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Лист1!$A$1:$H$258</definedName>
  </definedNames>
  <calcPr calcId="124519"/>
</workbook>
</file>

<file path=xl/calcChain.xml><?xml version="1.0" encoding="utf-8"?>
<calcChain xmlns="http://schemas.openxmlformats.org/spreadsheetml/2006/main">
  <c r="F240" i="1"/>
  <c r="F203"/>
  <c r="F196"/>
  <c r="F169"/>
  <c r="D244"/>
  <c r="E244"/>
  <c r="F244"/>
  <c r="B244"/>
  <c r="C244"/>
  <c r="D240"/>
  <c r="E240"/>
  <c r="B240"/>
  <c r="C240"/>
  <c r="F231"/>
  <c r="B231"/>
  <c r="D228"/>
  <c r="E228"/>
  <c r="F228"/>
  <c r="C228"/>
  <c r="D220"/>
  <c r="E220"/>
  <c r="F220"/>
  <c r="B220"/>
  <c r="C220"/>
  <c r="D216"/>
  <c r="E216"/>
  <c r="F216"/>
  <c r="B216"/>
  <c r="C216"/>
  <c r="F206"/>
  <c r="D203"/>
  <c r="E203"/>
  <c r="C203"/>
  <c r="D196"/>
  <c r="E196"/>
  <c r="B196"/>
  <c r="C196"/>
  <c r="D192"/>
  <c r="E192"/>
  <c r="F192"/>
  <c r="B192"/>
  <c r="C192"/>
  <c r="F183"/>
  <c r="B183"/>
  <c r="D180"/>
  <c r="E180"/>
  <c r="F180"/>
  <c r="C180"/>
  <c r="D173"/>
  <c r="E173"/>
  <c r="F173"/>
  <c r="C173"/>
  <c r="D169"/>
  <c r="E169"/>
  <c r="C169"/>
  <c r="F158"/>
  <c r="D155"/>
  <c r="E155"/>
  <c r="F155"/>
  <c r="B155"/>
  <c r="C155"/>
  <c r="D147"/>
  <c r="E147"/>
  <c r="F147"/>
  <c r="B147"/>
  <c r="C147"/>
  <c r="D143"/>
  <c r="E143"/>
  <c r="F143"/>
  <c r="B143"/>
  <c r="C143"/>
  <c r="F134"/>
  <c r="B134"/>
  <c r="D131"/>
  <c r="E131"/>
  <c r="F131"/>
  <c r="C131"/>
  <c r="D123"/>
  <c r="E123"/>
  <c r="F123"/>
  <c r="C123"/>
  <c r="B119"/>
  <c r="D119"/>
  <c r="E119"/>
  <c r="F119"/>
  <c r="C119"/>
  <c r="D107"/>
  <c r="E107"/>
  <c r="F107"/>
  <c r="C107"/>
  <c r="D100"/>
  <c r="E100"/>
  <c r="F100"/>
  <c r="B100"/>
  <c r="C100"/>
  <c r="D96"/>
  <c r="E96"/>
  <c r="F96"/>
  <c r="B96"/>
  <c r="C96"/>
  <c r="B87"/>
  <c r="F87"/>
  <c r="D84"/>
  <c r="E84"/>
  <c r="F84"/>
  <c r="C84"/>
  <c r="D76"/>
  <c r="E76"/>
  <c r="F76"/>
  <c r="C76"/>
  <c r="D72"/>
  <c r="E72"/>
  <c r="F72"/>
  <c r="B72"/>
  <c r="C72"/>
  <c r="B63"/>
  <c r="F63"/>
  <c r="D59"/>
  <c r="E59"/>
  <c r="F59"/>
  <c r="C59"/>
  <c r="D52"/>
  <c r="E52"/>
  <c r="F52"/>
  <c r="B52"/>
  <c r="C52"/>
  <c r="D48"/>
  <c r="E48"/>
  <c r="F48"/>
  <c r="B48"/>
  <c r="C48"/>
  <c r="D36"/>
  <c r="E36"/>
  <c r="F36"/>
  <c r="B36"/>
  <c r="C36"/>
  <c r="D29"/>
  <c r="E29"/>
  <c r="F29"/>
  <c r="C29"/>
  <c r="D11"/>
  <c r="E11"/>
  <c r="F11"/>
  <c r="C11"/>
  <c r="D24"/>
  <c r="E24"/>
  <c r="F24"/>
  <c r="C24"/>
</calcChain>
</file>

<file path=xl/sharedStrings.xml><?xml version="1.0" encoding="utf-8"?>
<sst xmlns="http://schemas.openxmlformats.org/spreadsheetml/2006/main" count="242" uniqueCount="145">
  <si>
    <t>Наименование блюд</t>
  </si>
  <si>
    <t>Выход</t>
  </si>
  <si>
    <t>Белки</t>
  </si>
  <si>
    <t>Жиры</t>
  </si>
  <si>
    <t>Углеводы</t>
  </si>
  <si>
    <t>Энергетическая ценность (ккал.)</t>
  </si>
  <si>
    <t>1 день</t>
  </si>
  <si>
    <t>1-й завтрак</t>
  </si>
  <si>
    <t>Витамин С</t>
  </si>
  <si>
    <t>Итого:</t>
  </si>
  <si>
    <t>2-й завтрак</t>
  </si>
  <si>
    <t>Обед</t>
  </si>
  <si>
    <t>Какао с молоком</t>
  </si>
  <si>
    <t>4 день</t>
  </si>
  <si>
    <t>Полдник</t>
  </si>
  <si>
    <t>2 День</t>
  </si>
  <si>
    <t>3  День</t>
  </si>
  <si>
    <t>Бутерброд с джемом</t>
  </si>
  <si>
    <t>Итого</t>
  </si>
  <si>
    <t>5 День</t>
  </si>
  <si>
    <t xml:space="preserve">Полдник </t>
  </si>
  <si>
    <t>Хлеб пшеничный</t>
  </si>
  <si>
    <t>Хлеб ржаной</t>
  </si>
  <si>
    <t>Бутерброд с  сыром</t>
  </si>
  <si>
    <t>Чай с сахаром</t>
  </si>
  <si>
    <t>Омлет</t>
  </si>
  <si>
    <t>Бутерброд с маслом</t>
  </si>
  <si>
    <t>Запеканка из печени и риса</t>
  </si>
  <si>
    <t>Котлета рыбная любительская</t>
  </si>
  <si>
    <t>6 ДЕНЬ</t>
  </si>
  <si>
    <t xml:space="preserve"> Каша Дружба</t>
  </si>
  <si>
    <t>ОБЕД</t>
  </si>
  <si>
    <t xml:space="preserve">Хлеб пшеничный </t>
  </si>
  <si>
    <t>ПОЛДНИК</t>
  </si>
  <si>
    <t>7 ДЕНЬ</t>
  </si>
  <si>
    <t>Каша пшенная молочная</t>
  </si>
  <si>
    <t>Бутерброд с повидлом</t>
  </si>
  <si>
    <t>Суфле куриное</t>
  </si>
  <si>
    <t>8 ДЕНЬ</t>
  </si>
  <si>
    <t>9 ДЕНЬ</t>
  </si>
  <si>
    <t xml:space="preserve">   1 -й Завтрак</t>
  </si>
  <si>
    <t xml:space="preserve">  1-й Завтрак</t>
  </si>
  <si>
    <t>1-й Завтрак</t>
  </si>
  <si>
    <t xml:space="preserve"> 1-йЗавтрак</t>
  </si>
  <si>
    <t>2-й Завтрок</t>
  </si>
  <si>
    <t xml:space="preserve"> 1-й Завтрак</t>
  </si>
  <si>
    <t>Бутерброд  с сыром</t>
  </si>
  <si>
    <t>10-й День</t>
  </si>
  <si>
    <t>1-й Завтрок</t>
  </si>
  <si>
    <t>Каша манная молочная</t>
  </si>
  <si>
    <t>Щи  из свежей капусты м/б</t>
  </si>
  <si>
    <t>Плов из курицы</t>
  </si>
  <si>
    <t>Каша молочная геркулесовая</t>
  </si>
  <si>
    <t xml:space="preserve"> Сок яблочный</t>
  </si>
  <si>
    <t xml:space="preserve"> Макароны отварные,соус</t>
  </si>
  <si>
    <t>Сельдь с луком</t>
  </si>
  <si>
    <t xml:space="preserve">   1-й Завтрак</t>
  </si>
  <si>
    <t xml:space="preserve">               Полдник</t>
  </si>
  <si>
    <t>Уха с крупой</t>
  </si>
  <si>
    <t>40</t>
  </si>
  <si>
    <t xml:space="preserve">Рассольник Ленинградский </t>
  </si>
  <si>
    <t>Картофельное пюре ,соус</t>
  </si>
  <si>
    <t xml:space="preserve">Суп из овощей </t>
  </si>
  <si>
    <t xml:space="preserve">Чай с молоком </t>
  </si>
  <si>
    <t xml:space="preserve">какао с молоком </t>
  </si>
  <si>
    <t xml:space="preserve">Драчена </t>
  </si>
  <si>
    <t xml:space="preserve">Пирожки печеные </t>
  </si>
  <si>
    <t xml:space="preserve">Чай с лимоном </t>
  </si>
  <si>
    <t xml:space="preserve"> Борщ </t>
  </si>
  <si>
    <t>№ по сборнику рцептур Перевалов А.Я</t>
  </si>
  <si>
    <t xml:space="preserve">Суп макароными изд </t>
  </si>
  <si>
    <t xml:space="preserve">Яблоко </t>
  </si>
  <si>
    <t xml:space="preserve">Рассольник домашний </t>
  </si>
  <si>
    <t xml:space="preserve">Свекольник </t>
  </si>
  <si>
    <t xml:space="preserve"> Суп картофельный с клецками </t>
  </si>
  <si>
    <t xml:space="preserve">Лапшевик с творогом </t>
  </si>
  <si>
    <t>Суп молочный с вермишелью</t>
  </si>
  <si>
    <t>Каша рисовая</t>
  </si>
  <si>
    <t xml:space="preserve">Рыба запеченая в омлете </t>
  </si>
  <si>
    <t>Суп молочный с крупой</t>
  </si>
  <si>
    <t>Сосиски,сардельки</t>
  </si>
  <si>
    <t xml:space="preserve">Шанежка наливная </t>
  </si>
  <si>
    <t xml:space="preserve">Груша </t>
  </si>
  <si>
    <t xml:space="preserve">Молоко </t>
  </si>
  <si>
    <t>Блины с джемом</t>
  </si>
  <si>
    <t xml:space="preserve">апельсин </t>
  </si>
  <si>
    <t xml:space="preserve">мандарин </t>
  </si>
  <si>
    <t>банан</t>
  </si>
  <si>
    <t xml:space="preserve">капуста тушеная </t>
  </si>
  <si>
    <t xml:space="preserve">котлета мясная </t>
  </si>
  <si>
    <t xml:space="preserve"> голубцы ленивые </t>
  </si>
  <si>
    <t xml:space="preserve">Винегрет </t>
  </si>
  <si>
    <t xml:space="preserve">каша гороховая </t>
  </si>
  <si>
    <t xml:space="preserve">птица отварная </t>
  </si>
  <si>
    <t xml:space="preserve">каша ячневая молочная </t>
  </si>
  <si>
    <t>Каша кукурузная  молочная</t>
  </si>
  <si>
    <t xml:space="preserve">яблоко </t>
  </si>
  <si>
    <t xml:space="preserve">напиток  из шиповника </t>
  </si>
  <si>
    <t xml:space="preserve">чай с молоком </t>
  </si>
  <si>
    <t>Сок абрикосовый</t>
  </si>
  <si>
    <t xml:space="preserve">Сок абрикосовый </t>
  </si>
  <si>
    <t xml:space="preserve">ряженка </t>
  </si>
  <si>
    <t xml:space="preserve">чай с сахаром </t>
  </si>
  <si>
    <t>Булочка "к завтроку "</t>
  </si>
  <si>
    <t xml:space="preserve">Запеканка манная  с изюмом </t>
  </si>
  <si>
    <t>100</t>
  </si>
  <si>
    <t xml:space="preserve">картофельное пюре </t>
  </si>
  <si>
    <t>кнели  из говядины</t>
  </si>
  <si>
    <t xml:space="preserve">ватружка  с творогом </t>
  </si>
  <si>
    <t>10-и дневное меню для 10-и часового  прибывание  детей в МДОУ с 1,5-до 3 лет</t>
  </si>
  <si>
    <t xml:space="preserve">помидоры  свежие . порц  </t>
  </si>
  <si>
    <t xml:space="preserve">компот из свежих плодов  </t>
  </si>
  <si>
    <t xml:space="preserve">кисель  из свежей смородины </t>
  </si>
  <si>
    <t xml:space="preserve">чай с лимоном </t>
  </si>
  <si>
    <t xml:space="preserve">Салат овощной   </t>
  </si>
  <si>
    <t>напиток из шиповника</t>
  </si>
  <si>
    <t xml:space="preserve"> Салат из свеклы </t>
  </si>
  <si>
    <t xml:space="preserve">рагу из овощей </t>
  </si>
  <si>
    <t xml:space="preserve">кисель из смородины </t>
  </si>
  <si>
    <t xml:space="preserve">салат овощной с яблоками </t>
  </si>
  <si>
    <t>ряженка</t>
  </si>
  <si>
    <t xml:space="preserve">кафейный напиток </t>
  </si>
  <si>
    <t xml:space="preserve">салат моркови и яблок </t>
  </si>
  <si>
    <t xml:space="preserve">Компот из свежих плодов </t>
  </si>
  <si>
    <t xml:space="preserve">молоко  </t>
  </si>
  <si>
    <t xml:space="preserve">помидоры свежие </t>
  </si>
  <si>
    <t xml:space="preserve">компот из черной смородины </t>
  </si>
  <si>
    <t>запеканка рисовая с творогом</t>
  </si>
  <si>
    <t xml:space="preserve">огурцы свежие .порц </t>
  </si>
  <si>
    <t xml:space="preserve">кисель  из черной смородины </t>
  </si>
  <si>
    <t>Чай с  сахаром</t>
  </si>
  <si>
    <t>сок вишневый</t>
  </si>
  <si>
    <t>сок яблочный</t>
  </si>
  <si>
    <t xml:space="preserve">сок вишневый </t>
  </si>
  <si>
    <t>Сок вишневый</t>
  </si>
  <si>
    <t>пирожки печеные с повидлом</t>
  </si>
  <si>
    <t xml:space="preserve">Чай с  лимоном </t>
  </si>
  <si>
    <t>50</t>
  </si>
  <si>
    <t>Суп с бобовыми с мясом птицы</t>
  </si>
  <si>
    <t xml:space="preserve">компот   из свежих плодов  </t>
  </si>
  <si>
    <t>25/5</t>
  </si>
  <si>
    <t>20/5</t>
  </si>
  <si>
    <t xml:space="preserve">Котлеты из картофеля  </t>
  </si>
  <si>
    <t>35</t>
  </si>
  <si>
    <t>огурцы свежие  порцион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</si>
</sst>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0" borderId="0" xfId="0" applyFont="1" applyBorder="1" applyAlignment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8"/>
  <sheetViews>
    <sheetView tabSelected="1" view="pageBreakPreview" topLeftCell="A121" zoomScaleSheetLayoutView="100" workbookViewId="0">
      <selection activeCell="L133" sqref="L133"/>
    </sheetView>
  </sheetViews>
  <sheetFormatPr defaultColWidth="9.109375" defaultRowHeight="13.2"/>
  <cols>
    <col min="1" max="1" width="20.88671875" style="1" customWidth="1"/>
    <col min="2" max="2" width="9.88671875" style="2" bestFit="1" customWidth="1"/>
    <col min="3" max="7" width="9.109375" style="2"/>
    <col min="8" max="8" width="9.109375" style="72"/>
    <col min="9" max="16384" width="9.109375" style="2"/>
  </cols>
  <sheetData>
    <row r="1" spans="1:8">
      <c r="A1" s="120" t="s">
        <v>109</v>
      </c>
      <c r="B1" s="120"/>
      <c r="C1" s="120"/>
      <c r="D1" s="120"/>
      <c r="E1" s="120"/>
      <c r="F1" s="120"/>
      <c r="G1" s="120"/>
      <c r="H1" s="120"/>
    </row>
    <row r="2" spans="1:8">
      <c r="A2" s="120"/>
      <c r="B2" s="120"/>
      <c r="C2" s="120"/>
      <c r="D2" s="120"/>
      <c r="E2" s="120"/>
      <c r="F2" s="120"/>
      <c r="G2" s="120"/>
      <c r="H2" s="120"/>
    </row>
    <row r="3" spans="1:8">
      <c r="A3" s="120"/>
      <c r="B3" s="120"/>
      <c r="C3" s="120"/>
      <c r="D3" s="120"/>
      <c r="E3" s="120"/>
      <c r="F3" s="120"/>
      <c r="G3" s="120"/>
      <c r="H3" s="120"/>
    </row>
    <row r="4" spans="1:8" ht="66">
      <c r="A4" s="50" t="s">
        <v>0</v>
      </c>
      <c r="B4" s="51" t="s">
        <v>1</v>
      </c>
      <c r="C4" s="51" t="s">
        <v>2</v>
      </c>
      <c r="D4" s="51" t="s">
        <v>3</v>
      </c>
      <c r="E4" s="51" t="s">
        <v>4</v>
      </c>
      <c r="F4" s="51" t="s">
        <v>5</v>
      </c>
      <c r="G4" s="51" t="s">
        <v>8</v>
      </c>
      <c r="H4" s="57" t="s">
        <v>69</v>
      </c>
    </row>
    <row r="5" spans="1:8" ht="15" customHeight="1">
      <c r="A5" s="111" t="s">
        <v>6</v>
      </c>
      <c r="B5" s="112"/>
      <c r="C5" s="112"/>
      <c r="D5" s="112"/>
      <c r="E5" s="112"/>
      <c r="F5" s="112"/>
      <c r="G5" s="112"/>
      <c r="H5" s="112"/>
    </row>
    <row r="6" spans="1:8" ht="14.25" customHeight="1">
      <c r="A6" s="111" t="s">
        <v>7</v>
      </c>
      <c r="B6" s="112"/>
      <c r="C6" s="112"/>
      <c r="D6" s="112"/>
      <c r="E6" s="112"/>
      <c r="F6" s="112"/>
      <c r="G6" s="112"/>
      <c r="H6" s="112"/>
    </row>
    <row r="7" spans="1:8">
      <c r="A7" s="3" t="s">
        <v>49</v>
      </c>
      <c r="B7" s="4">
        <v>120</v>
      </c>
      <c r="C7" s="53">
        <v>3.72</v>
      </c>
      <c r="D7" s="53">
        <v>4.25</v>
      </c>
      <c r="E7" s="53">
        <v>18.55</v>
      </c>
      <c r="F7" s="53">
        <v>129.63999999999999</v>
      </c>
      <c r="G7" s="53"/>
      <c r="H7" s="19">
        <v>277</v>
      </c>
    </row>
    <row r="8" spans="1:8">
      <c r="A8" s="3" t="s">
        <v>26</v>
      </c>
      <c r="B8" s="6" t="s">
        <v>141</v>
      </c>
      <c r="C8" s="54">
        <v>2.1</v>
      </c>
      <c r="D8" s="54">
        <v>4.32</v>
      </c>
      <c r="E8" s="54">
        <v>12.34</v>
      </c>
      <c r="F8" s="54">
        <v>96.15</v>
      </c>
      <c r="G8" s="54"/>
      <c r="H8" s="55">
        <v>107</v>
      </c>
    </row>
    <row r="9" spans="1:8">
      <c r="A9" s="3" t="s">
        <v>71</v>
      </c>
      <c r="B9" s="7">
        <v>100</v>
      </c>
      <c r="C9" s="54">
        <v>0.4</v>
      </c>
      <c r="D9" s="54">
        <v>0.4</v>
      </c>
      <c r="E9" s="54">
        <v>9.8000000000000007</v>
      </c>
      <c r="F9" s="54">
        <v>44</v>
      </c>
      <c r="G9" s="54"/>
      <c r="H9" s="55">
        <v>126</v>
      </c>
    </row>
    <row r="10" spans="1:8">
      <c r="A10" s="8" t="s">
        <v>24</v>
      </c>
      <c r="B10" s="9">
        <v>150</v>
      </c>
      <c r="C10" s="54">
        <v>0</v>
      </c>
      <c r="D10" s="54">
        <v>0</v>
      </c>
      <c r="E10" s="54">
        <v>11.56</v>
      </c>
      <c r="F10" s="54">
        <v>46.24</v>
      </c>
      <c r="G10" s="54"/>
      <c r="H10" s="55">
        <v>505</v>
      </c>
    </row>
    <row r="11" spans="1:8">
      <c r="A11" s="13" t="s">
        <v>9</v>
      </c>
      <c r="B11" s="14">
        <v>395</v>
      </c>
      <c r="C11" s="12">
        <f>SUM(C3:C10)</f>
        <v>6.2200000000000006</v>
      </c>
      <c r="D11" s="12">
        <f>SUM(D3:D10)</f>
        <v>8.9700000000000006</v>
      </c>
      <c r="E11" s="12">
        <f>SUM(E3:E10)</f>
        <v>52.25</v>
      </c>
      <c r="F11" s="14">
        <f>SUM(F3:F10)</f>
        <v>316.02999999999997</v>
      </c>
      <c r="G11" s="11"/>
      <c r="H11" s="58"/>
    </row>
    <row r="12" spans="1:8" ht="15" customHeight="1">
      <c r="A12" s="116" t="s">
        <v>10</v>
      </c>
      <c r="B12" s="117"/>
      <c r="C12" s="117"/>
      <c r="D12" s="117"/>
      <c r="E12" s="117"/>
      <c r="F12" s="117"/>
      <c r="G12" s="117"/>
      <c r="H12" s="117"/>
    </row>
    <row r="13" spans="1:8">
      <c r="A13" s="33"/>
      <c r="B13" s="34"/>
      <c r="C13" s="34"/>
      <c r="D13" s="34"/>
      <c r="E13" s="34"/>
      <c r="F13" s="34"/>
      <c r="G13" s="34"/>
      <c r="H13" s="59"/>
    </row>
    <row r="14" spans="1:8">
      <c r="A14" s="35" t="s">
        <v>99</v>
      </c>
      <c r="B14" s="32">
        <v>150</v>
      </c>
      <c r="C14" s="32">
        <v>0.75</v>
      </c>
      <c r="D14" s="32">
        <v>0</v>
      </c>
      <c r="E14" s="32">
        <v>19.239999999999998</v>
      </c>
      <c r="F14" s="32">
        <v>83</v>
      </c>
      <c r="G14" s="32"/>
      <c r="H14" s="60">
        <v>532</v>
      </c>
    </row>
    <row r="15" spans="1:8" ht="19.5" customHeight="1">
      <c r="A15" s="10" t="s">
        <v>9</v>
      </c>
      <c r="B15" s="14">
        <v>150</v>
      </c>
      <c r="C15" s="12"/>
      <c r="D15" s="12"/>
      <c r="E15" s="12"/>
      <c r="F15" s="14">
        <v>55</v>
      </c>
      <c r="G15" s="11"/>
      <c r="H15" s="58"/>
    </row>
    <row r="16" spans="1:8" ht="14.25" customHeight="1">
      <c r="A16" s="111" t="s">
        <v>11</v>
      </c>
      <c r="B16" s="112"/>
      <c r="C16" s="112"/>
      <c r="D16" s="112"/>
      <c r="E16" s="112"/>
      <c r="F16" s="112"/>
      <c r="G16" s="112"/>
      <c r="H16" s="112"/>
    </row>
    <row r="17" spans="1:8">
      <c r="A17" s="8" t="s">
        <v>110</v>
      </c>
      <c r="B17" s="9">
        <v>30</v>
      </c>
      <c r="C17" s="9">
        <v>0.33</v>
      </c>
      <c r="D17" s="9">
        <v>0.06</v>
      </c>
      <c r="E17" s="9">
        <v>1.1399999999999999</v>
      </c>
      <c r="F17" s="9">
        <v>7.2</v>
      </c>
      <c r="G17" s="9"/>
      <c r="H17" s="55">
        <v>120</v>
      </c>
    </row>
    <row r="18" spans="1:8" ht="26.4">
      <c r="A18" s="8" t="s">
        <v>50</v>
      </c>
      <c r="B18" s="9">
        <v>150</v>
      </c>
      <c r="C18" s="9">
        <v>0.95</v>
      </c>
      <c r="D18" s="9">
        <v>2.66</v>
      </c>
      <c r="E18" s="9">
        <v>3.93</v>
      </c>
      <c r="F18" s="9">
        <v>57.14</v>
      </c>
      <c r="G18" s="9"/>
      <c r="H18" s="55">
        <v>156</v>
      </c>
    </row>
    <row r="19" spans="1:8" ht="13.5" customHeight="1">
      <c r="A19" s="8" t="s">
        <v>77</v>
      </c>
      <c r="B19" s="9">
        <v>70</v>
      </c>
      <c r="C19" s="9">
        <v>1.73</v>
      </c>
      <c r="D19" s="9">
        <v>2.85</v>
      </c>
      <c r="E19" s="9">
        <v>17.41</v>
      </c>
      <c r="F19" s="9">
        <v>104.68</v>
      </c>
      <c r="G19" s="9"/>
      <c r="H19" s="55">
        <v>255</v>
      </c>
    </row>
    <row r="20" spans="1:8" ht="26.4">
      <c r="A20" s="8" t="s">
        <v>78</v>
      </c>
      <c r="B20" s="9">
        <v>50</v>
      </c>
      <c r="C20" s="9">
        <v>8.43</v>
      </c>
      <c r="D20" s="9">
        <v>5.01</v>
      </c>
      <c r="E20" s="9">
        <v>1.1399999999999999</v>
      </c>
      <c r="F20" s="9">
        <v>83.43</v>
      </c>
      <c r="G20" s="9"/>
      <c r="H20" s="7">
        <v>348</v>
      </c>
    </row>
    <row r="21" spans="1:8" ht="26.4">
      <c r="A21" s="8" t="s">
        <v>111</v>
      </c>
      <c r="B21" s="9">
        <v>120</v>
      </c>
      <c r="C21" s="9">
        <v>0.28000000000000003</v>
      </c>
      <c r="D21" s="9">
        <v>0.17</v>
      </c>
      <c r="E21" s="9">
        <v>8.7899999999999991</v>
      </c>
      <c r="F21" s="9">
        <v>37.92</v>
      </c>
      <c r="G21" s="9"/>
      <c r="H21" s="7">
        <v>521</v>
      </c>
    </row>
    <row r="22" spans="1:8">
      <c r="A22" s="8" t="s">
        <v>21</v>
      </c>
      <c r="B22" s="9">
        <v>20</v>
      </c>
      <c r="C22" s="9">
        <v>1.52</v>
      </c>
      <c r="D22" s="9">
        <v>0.16</v>
      </c>
      <c r="E22" s="9">
        <v>9.84</v>
      </c>
      <c r="F22" s="9">
        <v>47</v>
      </c>
      <c r="G22" s="9"/>
      <c r="H22" s="7">
        <v>122</v>
      </c>
    </row>
    <row r="23" spans="1:8">
      <c r="A23" s="8" t="s">
        <v>22</v>
      </c>
      <c r="B23" s="9">
        <v>20</v>
      </c>
      <c r="C23" s="9">
        <v>1.32</v>
      </c>
      <c r="D23" s="9">
        <v>0.24</v>
      </c>
      <c r="E23" s="9">
        <v>6.68</v>
      </c>
      <c r="F23" s="9">
        <v>34.799999999999997</v>
      </c>
      <c r="G23" s="9"/>
      <c r="H23" s="7">
        <v>123</v>
      </c>
    </row>
    <row r="24" spans="1:8" ht="23.25" customHeight="1">
      <c r="A24" s="13" t="s">
        <v>9</v>
      </c>
      <c r="B24" s="14">
        <v>550</v>
      </c>
      <c r="C24" s="12">
        <f>SUM(C17:C23)</f>
        <v>14.559999999999999</v>
      </c>
      <c r="D24" s="12">
        <f>SUM(D17:D23)</f>
        <v>11.15</v>
      </c>
      <c r="E24" s="12">
        <f>SUM(E17:E23)</f>
        <v>48.93</v>
      </c>
      <c r="F24" s="14">
        <f>SUM(F17:F23)</f>
        <v>372.17</v>
      </c>
      <c r="G24" s="11"/>
      <c r="H24" s="12"/>
    </row>
    <row r="25" spans="1:8">
      <c r="A25" s="116"/>
      <c r="B25" s="117"/>
      <c r="C25" s="117"/>
      <c r="D25" s="117"/>
      <c r="E25" s="117"/>
      <c r="F25" s="117"/>
      <c r="G25" s="117"/>
      <c r="H25" s="119"/>
    </row>
    <row r="26" spans="1:8">
      <c r="A26" s="116" t="s">
        <v>14</v>
      </c>
      <c r="B26" s="117"/>
      <c r="C26" s="117"/>
      <c r="D26" s="117"/>
      <c r="E26" s="117"/>
      <c r="F26" s="117"/>
      <c r="G26" s="117"/>
      <c r="H26" s="119"/>
    </row>
    <row r="27" spans="1:8">
      <c r="A27" s="37" t="s">
        <v>75</v>
      </c>
      <c r="B27" s="38">
        <v>80</v>
      </c>
      <c r="C27" s="38">
        <v>8.61</v>
      </c>
      <c r="D27" s="38">
        <v>4.7</v>
      </c>
      <c r="E27" s="38">
        <v>11.26</v>
      </c>
      <c r="F27" s="38">
        <v>119.42</v>
      </c>
      <c r="G27" s="39"/>
      <c r="H27" s="38">
        <v>339</v>
      </c>
    </row>
    <row r="28" spans="1:8">
      <c r="A28" s="35" t="s">
        <v>136</v>
      </c>
      <c r="B28" s="32">
        <v>150</v>
      </c>
      <c r="C28" s="32">
        <v>0.04</v>
      </c>
      <c r="D28" s="32">
        <v>0</v>
      </c>
      <c r="E28" s="32">
        <v>11.73</v>
      </c>
      <c r="F28" s="32">
        <v>48</v>
      </c>
      <c r="G28" s="32"/>
      <c r="H28" s="36">
        <v>506</v>
      </c>
    </row>
    <row r="29" spans="1:8" ht="22.5" customHeight="1">
      <c r="A29" s="13" t="s">
        <v>9</v>
      </c>
      <c r="B29" s="14">
        <v>230</v>
      </c>
      <c r="C29" s="12">
        <f>SUM(C27:C28)</f>
        <v>8.6499999999999986</v>
      </c>
      <c r="D29" s="12">
        <f>SUM(D27:D28)</f>
        <v>4.7</v>
      </c>
      <c r="E29" s="12">
        <f>SUM(E27:E28)</f>
        <v>22.990000000000002</v>
      </c>
      <c r="F29" s="14">
        <f>SUM(F27:F28)</f>
        <v>167.42000000000002</v>
      </c>
      <c r="G29" s="11"/>
      <c r="H29" s="12"/>
    </row>
    <row r="30" spans="1:8" ht="29.25" customHeight="1">
      <c r="A30" s="111" t="s">
        <v>15</v>
      </c>
      <c r="B30" s="112"/>
      <c r="C30" s="112"/>
      <c r="D30" s="112"/>
      <c r="E30" s="112"/>
      <c r="F30" s="112"/>
      <c r="G30" s="112"/>
      <c r="H30" s="118"/>
    </row>
    <row r="31" spans="1:8">
      <c r="A31" s="111" t="s">
        <v>7</v>
      </c>
      <c r="B31" s="112"/>
      <c r="C31" s="112"/>
      <c r="D31" s="112"/>
      <c r="E31" s="112"/>
      <c r="F31" s="112"/>
      <c r="G31" s="112"/>
      <c r="H31" s="118"/>
    </row>
    <row r="32" spans="1:8">
      <c r="A32" s="3" t="s">
        <v>79</v>
      </c>
      <c r="B32" s="4">
        <v>120</v>
      </c>
      <c r="C32" s="4">
        <v>2.8</v>
      </c>
      <c r="D32" s="4">
        <v>3.1</v>
      </c>
      <c r="E32" s="4">
        <v>9.9</v>
      </c>
      <c r="F32" s="4">
        <v>80.53</v>
      </c>
      <c r="G32" s="5"/>
      <c r="H32" s="61">
        <v>179</v>
      </c>
    </row>
    <row r="33" spans="1:8">
      <c r="A33" s="3" t="s">
        <v>23</v>
      </c>
      <c r="B33" s="6">
        <v>40</v>
      </c>
      <c r="C33" s="7">
        <v>4.2</v>
      </c>
      <c r="D33" s="7">
        <v>6.11</v>
      </c>
      <c r="E33" s="7">
        <v>12.94</v>
      </c>
      <c r="F33" s="7">
        <v>123.55</v>
      </c>
      <c r="G33" s="6"/>
      <c r="H33" s="62">
        <v>115</v>
      </c>
    </row>
    <row r="34" spans="1:8">
      <c r="A34" s="3" t="s">
        <v>87</v>
      </c>
      <c r="B34" s="7">
        <v>100</v>
      </c>
      <c r="C34" s="7">
        <v>0.4</v>
      </c>
      <c r="D34" s="7">
        <v>0.3</v>
      </c>
      <c r="E34" s="7">
        <v>9.5</v>
      </c>
      <c r="F34" s="7">
        <v>89</v>
      </c>
      <c r="G34" s="6"/>
      <c r="H34" s="62">
        <v>126</v>
      </c>
    </row>
    <row r="35" spans="1:8">
      <c r="A35" s="8" t="s">
        <v>12</v>
      </c>
      <c r="B35" s="9">
        <v>150</v>
      </c>
      <c r="C35" s="9">
        <v>2.2999999999999998</v>
      </c>
      <c r="D35" s="9">
        <v>0.34</v>
      </c>
      <c r="E35" s="9">
        <v>19.96</v>
      </c>
      <c r="F35" s="9">
        <v>91</v>
      </c>
      <c r="G35" s="9"/>
      <c r="H35" s="7">
        <v>508</v>
      </c>
    </row>
    <row r="36" spans="1:8">
      <c r="A36" s="10" t="s">
        <v>9</v>
      </c>
      <c r="B36" s="14">
        <f>SUM(B32:B35)</f>
        <v>410</v>
      </c>
      <c r="C36" s="12">
        <f>SUM(C32:C35)</f>
        <v>9.6999999999999993</v>
      </c>
      <c r="D36" s="12">
        <f>SUM(D32:D35)</f>
        <v>9.8500000000000014</v>
      </c>
      <c r="E36" s="12">
        <f>SUM(E32:E35)</f>
        <v>52.300000000000004</v>
      </c>
      <c r="F36" s="14">
        <f>SUM(F32:F35)</f>
        <v>384.08</v>
      </c>
      <c r="G36" s="11"/>
      <c r="H36" s="12"/>
    </row>
    <row r="37" spans="1:8" ht="23.25" customHeight="1">
      <c r="A37" s="116" t="s">
        <v>10</v>
      </c>
      <c r="B37" s="117"/>
      <c r="C37" s="117"/>
      <c r="D37" s="117"/>
      <c r="E37" s="117"/>
      <c r="F37" s="117"/>
      <c r="G37" s="117"/>
      <c r="H37" s="119"/>
    </row>
    <row r="38" spans="1:8">
      <c r="A38" s="35" t="s">
        <v>131</v>
      </c>
      <c r="B38" s="32">
        <v>150</v>
      </c>
      <c r="C38" s="32">
        <v>0.9</v>
      </c>
      <c r="D38" s="32">
        <v>0.2</v>
      </c>
      <c r="E38" s="32">
        <v>15.2</v>
      </c>
      <c r="F38" s="32">
        <v>65</v>
      </c>
      <c r="G38" s="32"/>
      <c r="H38" s="36">
        <v>532</v>
      </c>
    </row>
    <row r="39" spans="1:8">
      <c r="A39" s="10" t="s">
        <v>9</v>
      </c>
      <c r="B39" s="15">
        <v>150</v>
      </c>
      <c r="C39" s="12"/>
      <c r="D39" s="11"/>
      <c r="E39" s="11"/>
      <c r="F39" s="14">
        <v>65</v>
      </c>
      <c r="G39" s="11"/>
      <c r="H39" s="12"/>
    </row>
    <row r="40" spans="1:8">
      <c r="A40" s="111" t="s">
        <v>11</v>
      </c>
      <c r="B40" s="112"/>
      <c r="C40" s="112"/>
      <c r="D40" s="112"/>
      <c r="E40" s="112"/>
      <c r="F40" s="112"/>
      <c r="G40" s="112"/>
      <c r="H40" s="118"/>
    </row>
    <row r="41" spans="1:8">
      <c r="A41" s="8" t="s">
        <v>144</v>
      </c>
      <c r="B41" s="9">
        <v>30</v>
      </c>
      <c r="C41" s="9">
        <v>0.24</v>
      </c>
      <c r="D41" s="9">
        <v>0.02</v>
      </c>
      <c r="E41" s="9">
        <v>0.75</v>
      </c>
      <c r="F41" s="9">
        <v>4.2</v>
      </c>
      <c r="G41" s="9"/>
      <c r="H41" s="7">
        <v>120</v>
      </c>
    </row>
    <row r="42" spans="1:8" ht="26.4">
      <c r="A42" s="8" t="s">
        <v>138</v>
      </c>
      <c r="B42" s="9">
        <v>150</v>
      </c>
      <c r="C42" s="9">
        <v>1.38</v>
      </c>
      <c r="D42" s="9">
        <v>2.7</v>
      </c>
      <c r="E42" s="9">
        <v>6.01</v>
      </c>
      <c r="F42" s="9">
        <v>60.91</v>
      </c>
      <c r="G42" s="9"/>
      <c r="H42" s="7">
        <v>158</v>
      </c>
    </row>
    <row r="43" spans="1:8" ht="26.25" customHeight="1">
      <c r="A43" s="8" t="s">
        <v>61</v>
      </c>
      <c r="B43" s="9">
        <v>70</v>
      </c>
      <c r="C43" s="9">
        <v>1.44</v>
      </c>
      <c r="D43" s="9">
        <v>2.98</v>
      </c>
      <c r="E43" s="9">
        <v>6.59</v>
      </c>
      <c r="F43" s="9">
        <v>68.209999999999994</v>
      </c>
      <c r="G43" s="9"/>
      <c r="H43" s="7">
        <v>441</v>
      </c>
    </row>
    <row r="44" spans="1:8" ht="25.5" customHeight="1">
      <c r="A44" s="8" t="s">
        <v>80</v>
      </c>
      <c r="B44" s="9">
        <v>40</v>
      </c>
      <c r="C44" s="9">
        <v>4.4000000000000004</v>
      </c>
      <c r="D44" s="9">
        <v>9.56</v>
      </c>
      <c r="E44" s="9">
        <v>0</v>
      </c>
      <c r="F44" s="9">
        <v>103.64</v>
      </c>
      <c r="G44" s="9"/>
      <c r="H44" s="7">
        <v>405</v>
      </c>
    </row>
    <row r="45" spans="1:8" ht="26.4">
      <c r="A45" s="73" t="s">
        <v>112</v>
      </c>
      <c r="B45" s="9">
        <v>120</v>
      </c>
      <c r="C45" s="9">
        <v>0.75</v>
      </c>
      <c r="D45" s="9">
        <v>0.05</v>
      </c>
      <c r="E45" s="9">
        <v>13.21</v>
      </c>
      <c r="F45" s="9">
        <v>53.62</v>
      </c>
      <c r="G45" s="9"/>
      <c r="H45" s="7">
        <v>519</v>
      </c>
    </row>
    <row r="46" spans="1:8">
      <c r="A46" s="8" t="s">
        <v>21</v>
      </c>
      <c r="B46" s="9">
        <v>20</v>
      </c>
      <c r="C46" s="9">
        <v>1.52</v>
      </c>
      <c r="D46" s="9">
        <v>0.16</v>
      </c>
      <c r="E46" s="9">
        <v>9.84</v>
      </c>
      <c r="F46" s="9">
        <v>47</v>
      </c>
      <c r="G46" s="9"/>
      <c r="H46" s="7">
        <v>122</v>
      </c>
    </row>
    <row r="47" spans="1:8" ht="22.5" customHeight="1">
      <c r="A47" s="8" t="s">
        <v>22</v>
      </c>
      <c r="B47" s="9">
        <v>20</v>
      </c>
      <c r="C47" s="9">
        <v>1.32</v>
      </c>
      <c r="D47" s="9">
        <v>0.24</v>
      </c>
      <c r="E47" s="9">
        <v>6.68</v>
      </c>
      <c r="F47" s="9">
        <v>34.799999999999997</v>
      </c>
      <c r="G47" s="9"/>
      <c r="H47" s="7">
        <v>123</v>
      </c>
    </row>
    <row r="48" spans="1:8">
      <c r="A48" s="10" t="s">
        <v>9</v>
      </c>
      <c r="B48" s="14">
        <f>SUM(B41:B47)</f>
        <v>450</v>
      </c>
      <c r="C48" s="12">
        <f>SUM(C41:C47)</f>
        <v>11.05</v>
      </c>
      <c r="D48" s="12">
        <f>SUM(D41:D47)</f>
        <v>15.710000000000003</v>
      </c>
      <c r="E48" s="12">
        <f>SUM(E41:E47)</f>
        <v>43.080000000000005</v>
      </c>
      <c r="F48" s="14">
        <f>SUM(F41:F47)</f>
        <v>372.38</v>
      </c>
      <c r="G48" s="11"/>
      <c r="H48" s="12"/>
    </row>
    <row r="49" spans="1:8" ht="15" customHeight="1">
      <c r="A49" s="111" t="s">
        <v>57</v>
      </c>
      <c r="B49" s="112"/>
      <c r="C49" s="112"/>
      <c r="D49" s="112"/>
      <c r="E49" s="112"/>
      <c r="F49" s="112"/>
      <c r="G49" s="112"/>
      <c r="H49" s="118"/>
    </row>
    <row r="50" spans="1:8">
      <c r="A50" s="3" t="s">
        <v>81</v>
      </c>
      <c r="B50" s="4">
        <v>50</v>
      </c>
      <c r="C50" s="4">
        <v>4.5</v>
      </c>
      <c r="D50" s="4">
        <v>1.78</v>
      </c>
      <c r="E50" s="4">
        <v>24.19</v>
      </c>
      <c r="F50" s="4">
        <v>130.85</v>
      </c>
      <c r="G50" s="5"/>
      <c r="H50" s="4">
        <v>566</v>
      </c>
    </row>
    <row r="51" spans="1:8">
      <c r="A51" s="8" t="s">
        <v>113</v>
      </c>
      <c r="B51" s="9">
        <v>150</v>
      </c>
      <c r="C51" s="9">
        <v>0.04</v>
      </c>
      <c r="D51" s="9">
        <v>0</v>
      </c>
      <c r="E51" s="9">
        <v>11.73</v>
      </c>
      <c r="F51" s="9">
        <v>48</v>
      </c>
      <c r="G51" s="9"/>
      <c r="H51" s="7">
        <v>506</v>
      </c>
    </row>
    <row r="52" spans="1:8">
      <c r="A52" s="13" t="s">
        <v>9</v>
      </c>
      <c r="B52" s="14">
        <f>SUM(B50:B51)</f>
        <v>200</v>
      </c>
      <c r="C52" s="12">
        <f>SUM(C50:C51)</f>
        <v>4.54</v>
      </c>
      <c r="D52" s="12">
        <f>SUM(D50:D51)</f>
        <v>1.78</v>
      </c>
      <c r="E52" s="12">
        <f>SUM(E50:E51)</f>
        <v>35.92</v>
      </c>
      <c r="F52" s="14">
        <f>SUM(F50:F51)</f>
        <v>178.85</v>
      </c>
      <c r="G52" s="11"/>
      <c r="H52" s="12"/>
    </row>
    <row r="53" spans="1:8" ht="22.5" customHeight="1">
      <c r="A53" s="111" t="s">
        <v>16</v>
      </c>
      <c r="B53" s="112"/>
      <c r="C53" s="112"/>
      <c r="D53" s="112"/>
      <c r="E53" s="112"/>
      <c r="F53" s="112"/>
      <c r="G53" s="112"/>
      <c r="H53" s="118"/>
    </row>
    <row r="54" spans="1:8" ht="14.25" customHeight="1">
      <c r="A54" s="111" t="s">
        <v>40</v>
      </c>
      <c r="B54" s="112"/>
      <c r="C54" s="112"/>
      <c r="D54" s="112"/>
      <c r="E54" s="112"/>
      <c r="F54" s="112"/>
      <c r="G54" s="112"/>
      <c r="H54" s="118"/>
    </row>
    <row r="55" spans="1:8" ht="25.5" customHeight="1">
      <c r="A55" s="37" t="s">
        <v>65</v>
      </c>
      <c r="B55" s="4">
        <v>60</v>
      </c>
      <c r="C55" s="4">
        <v>6.84</v>
      </c>
      <c r="D55" s="4">
        <v>9.07</v>
      </c>
      <c r="E55" s="4">
        <v>3.85</v>
      </c>
      <c r="F55" s="4">
        <v>123.67</v>
      </c>
      <c r="G55" s="5"/>
      <c r="H55" s="4">
        <v>322</v>
      </c>
    </row>
    <row r="56" spans="1:8">
      <c r="A56" s="3" t="s">
        <v>26</v>
      </c>
      <c r="B56" s="6" t="s">
        <v>140</v>
      </c>
      <c r="C56" s="7">
        <v>2.1</v>
      </c>
      <c r="D56" s="7">
        <v>4.32</v>
      </c>
      <c r="E56" s="7">
        <v>12.34</v>
      </c>
      <c r="F56" s="7">
        <v>96.12</v>
      </c>
      <c r="G56" s="6"/>
      <c r="H56" s="7">
        <v>107</v>
      </c>
    </row>
    <row r="57" spans="1:8">
      <c r="A57" s="3" t="s">
        <v>82</v>
      </c>
      <c r="B57" s="7">
        <v>100</v>
      </c>
      <c r="C57" s="7">
        <v>0.4</v>
      </c>
      <c r="D57" s="7">
        <v>0.3</v>
      </c>
      <c r="E57" s="7">
        <v>10.3</v>
      </c>
      <c r="F57" s="7">
        <v>46</v>
      </c>
      <c r="G57" s="6"/>
      <c r="H57" s="55">
        <v>126</v>
      </c>
    </row>
    <row r="58" spans="1:8">
      <c r="A58" s="8" t="s">
        <v>102</v>
      </c>
      <c r="B58" s="9">
        <v>180</v>
      </c>
      <c r="C58" s="9">
        <v>0</v>
      </c>
      <c r="D58" s="9">
        <v>0</v>
      </c>
      <c r="E58" s="9">
        <v>13.67</v>
      </c>
      <c r="F58" s="9">
        <v>54.65</v>
      </c>
      <c r="G58" s="9"/>
      <c r="H58" s="55">
        <v>505</v>
      </c>
    </row>
    <row r="59" spans="1:8">
      <c r="A59" s="10" t="s">
        <v>9</v>
      </c>
      <c r="B59" s="14">
        <v>360</v>
      </c>
      <c r="C59" s="12">
        <f>SUM(C55:C58)</f>
        <v>9.34</v>
      </c>
      <c r="D59" s="12">
        <f>SUM(D55:D58)</f>
        <v>13.690000000000001</v>
      </c>
      <c r="E59" s="12">
        <f>SUM(E55:E58)</f>
        <v>40.160000000000004</v>
      </c>
      <c r="F59" s="14">
        <f>SUM(F55:F58)</f>
        <v>320.44</v>
      </c>
      <c r="G59" s="11"/>
      <c r="H59" s="12"/>
    </row>
    <row r="60" spans="1:8">
      <c r="A60" s="74"/>
      <c r="B60" s="75"/>
      <c r="C60" s="76"/>
      <c r="D60" s="76"/>
      <c r="E60" s="76"/>
      <c r="F60" s="75"/>
      <c r="G60" s="77"/>
      <c r="H60" s="78"/>
    </row>
    <row r="61" spans="1:8" ht="14.25" customHeight="1">
      <c r="A61" s="116" t="s">
        <v>10</v>
      </c>
      <c r="B61" s="117"/>
      <c r="C61" s="117"/>
      <c r="D61" s="117"/>
      <c r="E61" s="117"/>
      <c r="F61" s="117"/>
      <c r="G61" s="117"/>
      <c r="H61" s="119"/>
    </row>
    <row r="62" spans="1:8">
      <c r="A62" s="35" t="s">
        <v>132</v>
      </c>
      <c r="B62" s="32">
        <v>150</v>
      </c>
      <c r="C62" s="32">
        <v>0.75</v>
      </c>
      <c r="D62" s="32">
        <v>0.15</v>
      </c>
      <c r="E62" s="32">
        <v>15.3</v>
      </c>
      <c r="F62" s="32">
        <v>69</v>
      </c>
      <c r="G62" s="32"/>
      <c r="H62" s="36">
        <v>532</v>
      </c>
    </row>
    <row r="63" spans="1:8">
      <c r="A63" s="10" t="s">
        <v>9</v>
      </c>
      <c r="B63" s="14">
        <f>SUM(B62)</f>
        <v>150</v>
      </c>
      <c r="C63" s="12"/>
      <c r="D63" s="12"/>
      <c r="E63" s="12"/>
      <c r="F63" s="14">
        <f>SUM(F62)</f>
        <v>69</v>
      </c>
      <c r="G63" s="11"/>
      <c r="H63" s="12"/>
    </row>
    <row r="64" spans="1:8">
      <c r="A64" s="74"/>
      <c r="B64" s="75"/>
      <c r="C64" s="76"/>
      <c r="D64" s="76"/>
      <c r="E64" s="76"/>
      <c r="F64" s="75"/>
      <c r="G64" s="77"/>
      <c r="H64" s="78"/>
    </row>
    <row r="65" spans="1:8">
      <c r="A65" s="111" t="s">
        <v>11</v>
      </c>
      <c r="B65" s="112"/>
      <c r="C65" s="112"/>
      <c r="D65" s="112"/>
      <c r="E65" s="112"/>
      <c r="F65" s="112"/>
      <c r="G65" s="112"/>
      <c r="H65" s="118"/>
    </row>
    <row r="66" spans="1:8" ht="18.75" customHeight="1">
      <c r="A66" s="8" t="s">
        <v>114</v>
      </c>
      <c r="B66" s="9">
        <v>30</v>
      </c>
      <c r="C66" s="9">
        <v>0.78</v>
      </c>
      <c r="D66" s="9">
        <v>2.25</v>
      </c>
      <c r="E66" s="9">
        <v>0.83</v>
      </c>
      <c r="F66" s="9">
        <v>26.92</v>
      </c>
      <c r="G66" s="9"/>
      <c r="H66" s="7">
        <v>26</v>
      </c>
    </row>
    <row r="67" spans="1:8">
      <c r="A67" s="8" t="s">
        <v>72</v>
      </c>
      <c r="B67" s="9">
        <v>150</v>
      </c>
      <c r="C67" s="9">
        <v>2.17</v>
      </c>
      <c r="D67" s="9">
        <v>3.49</v>
      </c>
      <c r="E67" s="9">
        <v>6.21</v>
      </c>
      <c r="F67" s="9">
        <v>74.03</v>
      </c>
      <c r="G67" s="9"/>
      <c r="H67" s="7">
        <v>146</v>
      </c>
    </row>
    <row r="68" spans="1:8" ht="26.4">
      <c r="A68" s="8" t="s">
        <v>27</v>
      </c>
      <c r="B68" s="9">
        <v>150</v>
      </c>
      <c r="C68" s="9">
        <v>16.899999999999999</v>
      </c>
      <c r="D68" s="9">
        <v>15</v>
      </c>
      <c r="E68" s="9">
        <v>1.7</v>
      </c>
      <c r="F68" s="9">
        <v>209</v>
      </c>
      <c r="G68" s="9"/>
      <c r="H68" s="7">
        <v>294</v>
      </c>
    </row>
    <row r="69" spans="1:8" ht="22.5" customHeight="1">
      <c r="A69" s="8" t="s">
        <v>115</v>
      </c>
      <c r="B69" s="9">
        <v>130</v>
      </c>
      <c r="C69" s="9">
        <v>0.45</v>
      </c>
      <c r="D69" s="9">
        <v>0</v>
      </c>
      <c r="E69" s="9">
        <v>15.36</v>
      </c>
      <c r="F69" s="9">
        <v>63.26</v>
      </c>
      <c r="G69" s="9"/>
      <c r="H69" s="7">
        <v>533</v>
      </c>
    </row>
    <row r="70" spans="1:8">
      <c r="A70" s="8" t="s">
        <v>21</v>
      </c>
      <c r="B70" s="9">
        <v>20</v>
      </c>
      <c r="C70" s="9">
        <v>1.52</v>
      </c>
      <c r="D70" s="9">
        <v>0.16</v>
      </c>
      <c r="E70" s="9">
        <v>9.84</v>
      </c>
      <c r="F70" s="9">
        <v>47</v>
      </c>
      <c r="G70" s="9"/>
      <c r="H70" s="7">
        <v>122</v>
      </c>
    </row>
    <row r="71" spans="1:8">
      <c r="A71" s="8" t="s">
        <v>22</v>
      </c>
      <c r="B71" s="9">
        <v>20</v>
      </c>
      <c r="C71" s="9">
        <v>1.32</v>
      </c>
      <c r="D71" s="9">
        <v>0.24</v>
      </c>
      <c r="E71" s="9">
        <v>6.68</v>
      </c>
      <c r="F71" s="9">
        <v>34.799999999999997</v>
      </c>
      <c r="G71" s="9"/>
      <c r="H71" s="7">
        <v>123</v>
      </c>
    </row>
    <row r="72" spans="1:8">
      <c r="A72" s="10" t="s">
        <v>9</v>
      </c>
      <c r="B72" s="14">
        <f>SUM(B66:B71)</f>
        <v>500</v>
      </c>
      <c r="C72" s="12">
        <f>SUM(C66:C71)</f>
        <v>23.139999999999997</v>
      </c>
      <c r="D72" s="12">
        <f>SUM(D66:D71)</f>
        <v>21.14</v>
      </c>
      <c r="E72" s="12">
        <f>SUM(E66:E71)</f>
        <v>40.619999999999997</v>
      </c>
      <c r="F72" s="14">
        <f>SUM(F66:F71)</f>
        <v>455.01</v>
      </c>
      <c r="G72" s="11"/>
      <c r="H72" s="12"/>
    </row>
    <row r="73" spans="1:8">
      <c r="A73" s="116" t="s">
        <v>14</v>
      </c>
      <c r="B73" s="117"/>
      <c r="C73" s="117"/>
      <c r="D73" s="117"/>
      <c r="E73" s="117"/>
      <c r="F73" s="117"/>
      <c r="G73" s="117"/>
      <c r="H73" s="119"/>
    </row>
    <row r="74" spans="1:8">
      <c r="A74" s="37" t="s">
        <v>103</v>
      </c>
      <c r="B74" s="31" t="s">
        <v>137</v>
      </c>
      <c r="C74" s="36">
        <v>3.05</v>
      </c>
      <c r="D74" s="36">
        <v>1.3</v>
      </c>
      <c r="E74" s="36">
        <v>21.43</v>
      </c>
      <c r="F74" s="36">
        <v>109.66</v>
      </c>
      <c r="G74" s="31"/>
      <c r="H74" s="36">
        <v>589</v>
      </c>
    </row>
    <row r="75" spans="1:8">
      <c r="A75" s="35" t="s">
        <v>83</v>
      </c>
      <c r="B75" s="32">
        <v>150</v>
      </c>
      <c r="C75" s="32">
        <v>4.3</v>
      </c>
      <c r="D75" s="32">
        <v>4.9000000000000004</v>
      </c>
      <c r="E75" s="32">
        <v>7.75</v>
      </c>
      <c r="F75" s="32">
        <v>92.4</v>
      </c>
      <c r="G75" s="32"/>
      <c r="H75" s="60">
        <v>529</v>
      </c>
    </row>
    <row r="76" spans="1:8">
      <c r="A76" s="10" t="s">
        <v>9</v>
      </c>
      <c r="B76" s="14">
        <v>200</v>
      </c>
      <c r="C76" s="12">
        <f>SUM(C74:C75)</f>
        <v>7.35</v>
      </c>
      <c r="D76" s="12">
        <f>SUM(D74:D75)</f>
        <v>6.2</v>
      </c>
      <c r="E76" s="12">
        <f>SUM(E74:E75)</f>
        <v>29.18</v>
      </c>
      <c r="F76" s="14">
        <f>SUM(F74:F75)</f>
        <v>202.06</v>
      </c>
      <c r="G76" s="11"/>
      <c r="H76" s="12"/>
    </row>
    <row r="77" spans="1:8">
      <c r="A77" s="74"/>
      <c r="B77" s="75"/>
      <c r="C77" s="76"/>
      <c r="D77" s="76"/>
      <c r="E77" s="76"/>
      <c r="F77" s="75"/>
      <c r="G77" s="77"/>
      <c r="H77" s="78"/>
    </row>
    <row r="78" spans="1:8" ht="18" customHeight="1">
      <c r="A78" s="111" t="s">
        <v>13</v>
      </c>
      <c r="B78" s="112"/>
      <c r="C78" s="112"/>
      <c r="D78" s="112"/>
      <c r="E78" s="112"/>
      <c r="F78" s="112"/>
      <c r="G78" s="112"/>
      <c r="H78" s="118"/>
    </row>
    <row r="79" spans="1:8">
      <c r="A79" s="111" t="s">
        <v>41</v>
      </c>
      <c r="B79" s="112"/>
      <c r="C79" s="112"/>
      <c r="D79" s="112"/>
      <c r="E79" s="112"/>
      <c r="F79" s="112"/>
      <c r="G79" s="112"/>
      <c r="H79" s="118"/>
    </row>
    <row r="80" spans="1:8" ht="26.4">
      <c r="A80" s="3" t="s">
        <v>95</v>
      </c>
      <c r="B80" s="4">
        <v>120</v>
      </c>
      <c r="C80" s="4">
        <v>3.71</v>
      </c>
      <c r="D80" s="4">
        <v>4.26</v>
      </c>
      <c r="E80" s="4">
        <v>22.25</v>
      </c>
      <c r="F80" s="4">
        <v>144.13</v>
      </c>
      <c r="G80" s="5"/>
      <c r="H80" s="4">
        <v>280</v>
      </c>
    </row>
    <row r="81" spans="1:8">
      <c r="A81" s="3" t="s">
        <v>36</v>
      </c>
      <c r="B81" s="7">
        <v>35</v>
      </c>
      <c r="C81" s="7">
        <v>0.99</v>
      </c>
      <c r="D81" s="7">
        <v>2.52</v>
      </c>
      <c r="E81" s="7">
        <v>19.190000000000001</v>
      </c>
      <c r="F81" s="7">
        <v>103.42</v>
      </c>
      <c r="G81" s="6"/>
      <c r="H81" s="7">
        <v>110</v>
      </c>
    </row>
    <row r="82" spans="1:8">
      <c r="A82" s="3" t="s">
        <v>71</v>
      </c>
      <c r="B82" s="6" t="s">
        <v>105</v>
      </c>
      <c r="C82" s="7">
        <v>0.4</v>
      </c>
      <c r="D82" s="7">
        <v>0.4</v>
      </c>
      <c r="E82" s="7">
        <v>9.8000000000000007</v>
      </c>
      <c r="F82" s="7">
        <v>44</v>
      </c>
      <c r="G82" s="6"/>
      <c r="H82" s="7">
        <v>126</v>
      </c>
    </row>
    <row r="83" spans="1:8">
      <c r="A83" s="8" t="s">
        <v>67</v>
      </c>
      <c r="B83" s="9">
        <v>150</v>
      </c>
      <c r="C83" s="9">
        <v>0.04</v>
      </c>
      <c r="D83" s="9">
        <v>0</v>
      </c>
      <c r="E83" s="9">
        <v>11.73</v>
      </c>
      <c r="F83" s="9">
        <v>48</v>
      </c>
      <c r="G83" s="9"/>
      <c r="H83" s="7">
        <v>506</v>
      </c>
    </row>
    <row r="84" spans="1:8">
      <c r="A84" s="10" t="s">
        <v>9</v>
      </c>
      <c r="B84" s="14">
        <v>440</v>
      </c>
      <c r="C84" s="12">
        <f>SUM(C80:C83)</f>
        <v>5.1400000000000006</v>
      </c>
      <c r="D84" s="12">
        <f>SUM(D80:D83)</f>
        <v>7.18</v>
      </c>
      <c r="E84" s="12">
        <f>SUM(E80:E83)</f>
        <v>62.97</v>
      </c>
      <c r="F84" s="14">
        <f>SUM(F80:F83)</f>
        <v>339.55</v>
      </c>
      <c r="G84" s="11"/>
      <c r="H84" s="12"/>
    </row>
    <row r="85" spans="1:8" ht="19.5" customHeight="1">
      <c r="A85" s="116" t="s">
        <v>10</v>
      </c>
      <c r="B85" s="117"/>
      <c r="C85" s="117"/>
      <c r="D85" s="117"/>
      <c r="E85" s="117"/>
      <c r="F85" s="117"/>
      <c r="G85" s="117"/>
      <c r="H85" s="119"/>
    </row>
    <row r="86" spans="1:8">
      <c r="A86" s="35" t="s">
        <v>99</v>
      </c>
      <c r="B86" s="32">
        <v>150</v>
      </c>
      <c r="C86" s="32">
        <v>0.75</v>
      </c>
      <c r="D86" s="32">
        <v>0</v>
      </c>
      <c r="E86" s="32">
        <v>19.239999999999998</v>
      </c>
      <c r="F86" s="32">
        <v>83</v>
      </c>
      <c r="G86" s="32"/>
      <c r="H86" s="36">
        <v>532</v>
      </c>
    </row>
    <row r="87" spans="1:8">
      <c r="A87" s="10" t="s">
        <v>9</v>
      </c>
      <c r="B87" s="14">
        <f>SUM(B86)</f>
        <v>150</v>
      </c>
      <c r="C87" s="12"/>
      <c r="D87" s="12"/>
      <c r="E87" s="12"/>
      <c r="F87" s="14">
        <f>SUM(F86)</f>
        <v>83</v>
      </c>
      <c r="G87" s="11"/>
      <c r="H87" s="12"/>
    </row>
    <row r="88" spans="1:8">
      <c r="A88" s="111" t="s">
        <v>11</v>
      </c>
      <c r="B88" s="112"/>
      <c r="C88" s="112"/>
      <c r="D88" s="112"/>
      <c r="E88" s="112"/>
      <c r="F88" s="112"/>
      <c r="G88" s="112"/>
      <c r="H88" s="118"/>
    </row>
    <row r="89" spans="1:8" ht="14.25" customHeight="1">
      <c r="A89" s="8" t="s">
        <v>116</v>
      </c>
      <c r="B89" s="9">
        <v>30</v>
      </c>
      <c r="C89" s="9">
        <v>0.55000000000000004</v>
      </c>
      <c r="D89" s="9">
        <v>1.87</v>
      </c>
      <c r="E89" s="9">
        <v>2.63</v>
      </c>
      <c r="F89" s="9">
        <v>29.83</v>
      </c>
      <c r="G89" s="9"/>
      <c r="H89" s="7">
        <v>68</v>
      </c>
    </row>
    <row r="90" spans="1:8">
      <c r="A90" s="8" t="s">
        <v>70</v>
      </c>
      <c r="B90" s="9">
        <v>150</v>
      </c>
      <c r="C90" s="9">
        <v>1.68</v>
      </c>
      <c r="D90" s="9">
        <v>1.78</v>
      </c>
      <c r="E90" s="9">
        <v>9.1</v>
      </c>
      <c r="F90" s="9">
        <v>68.81</v>
      </c>
      <c r="G90" s="9"/>
      <c r="H90" s="7">
        <v>161</v>
      </c>
    </row>
    <row r="91" spans="1:8">
      <c r="A91" s="8" t="s">
        <v>117</v>
      </c>
      <c r="B91" s="9">
        <v>70</v>
      </c>
      <c r="C91" s="9">
        <v>1.2</v>
      </c>
      <c r="D91" s="9">
        <v>5.08</v>
      </c>
      <c r="E91" s="9">
        <v>5.91</v>
      </c>
      <c r="F91" s="9">
        <v>75.680000000000007</v>
      </c>
      <c r="G91" s="9"/>
      <c r="H91" s="7">
        <v>210</v>
      </c>
    </row>
    <row r="92" spans="1:8" ht="26.4">
      <c r="A92" s="8" t="s">
        <v>28</v>
      </c>
      <c r="B92" s="9">
        <v>60</v>
      </c>
      <c r="C92" s="9">
        <v>7.8</v>
      </c>
      <c r="D92" s="9">
        <v>1.94</v>
      </c>
      <c r="E92" s="9">
        <v>3.76</v>
      </c>
      <c r="F92" s="9">
        <v>63.76</v>
      </c>
      <c r="G92" s="9"/>
      <c r="H92" s="7">
        <v>357</v>
      </c>
    </row>
    <row r="93" spans="1:8">
      <c r="A93" s="8" t="s">
        <v>118</v>
      </c>
      <c r="B93" s="9">
        <v>120</v>
      </c>
      <c r="C93" s="9">
        <v>0.75</v>
      </c>
      <c r="D93" s="9">
        <v>0.05</v>
      </c>
      <c r="E93" s="9">
        <v>13.21</v>
      </c>
      <c r="F93" s="9">
        <v>53.62</v>
      </c>
      <c r="G93" s="9"/>
      <c r="H93" s="7">
        <v>519</v>
      </c>
    </row>
    <row r="94" spans="1:8">
      <c r="A94" s="8" t="s">
        <v>21</v>
      </c>
      <c r="B94" s="9">
        <v>20</v>
      </c>
      <c r="C94" s="9">
        <v>1.52</v>
      </c>
      <c r="D94" s="9">
        <v>0.16</v>
      </c>
      <c r="E94" s="9">
        <v>9.84</v>
      </c>
      <c r="F94" s="9">
        <v>47</v>
      </c>
      <c r="G94" s="9"/>
      <c r="H94" s="7">
        <v>122</v>
      </c>
    </row>
    <row r="95" spans="1:8">
      <c r="A95" s="8" t="s">
        <v>22</v>
      </c>
      <c r="B95" s="9">
        <v>20</v>
      </c>
      <c r="C95" s="9">
        <v>1.32</v>
      </c>
      <c r="D95" s="9">
        <v>0.24</v>
      </c>
      <c r="E95" s="9">
        <v>6.68</v>
      </c>
      <c r="F95" s="9">
        <v>34.799999999999997</v>
      </c>
      <c r="G95" s="9"/>
      <c r="H95" s="7">
        <v>133</v>
      </c>
    </row>
    <row r="96" spans="1:8">
      <c r="A96" s="10" t="s">
        <v>9</v>
      </c>
      <c r="B96" s="14">
        <f>SUM(B89:B95)</f>
        <v>470</v>
      </c>
      <c r="C96" s="12">
        <f>SUM(C89:C95)</f>
        <v>14.82</v>
      </c>
      <c r="D96" s="12">
        <f>SUM(D89:D95)</f>
        <v>11.120000000000001</v>
      </c>
      <c r="E96" s="12">
        <f>SUM(E89:E95)</f>
        <v>51.13</v>
      </c>
      <c r="F96" s="14">
        <f>SUM(F89:F95)</f>
        <v>373.5</v>
      </c>
      <c r="G96" s="11"/>
      <c r="H96" s="12"/>
    </row>
    <row r="97" spans="1:8">
      <c r="A97" s="111" t="s">
        <v>14</v>
      </c>
      <c r="B97" s="112"/>
      <c r="C97" s="112"/>
      <c r="D97" s="112"/>
      <c r="E97" s="112"/>
      <c r="F97" s="112"/>
      <c r="G97" s="112"/>
      <c r="H97" s="118"/>
    </row>
    <row r="98" spans="1:8">
      <c r="A98" s="3" t="s">
        <v>108</v>
      </c>
      <c r="B98" s="4">
        <v>50</v>
      </c>
      <c r="C98" s="4">
        <v>3.12</v>
      </c>
      <c r="D98" s="4">
        <v>1.66</v>
      </c>
      <c r="E98" s="4">
        <v>19.53</v>
      </c>
      <c r="F98" s="4">
        <v>105.42</v>
      </c>
      <c r="G98" s="5"/>
      <c r="H98" s="4">
        <v>555</v>
      </c>
    </row>
    <row r="99" spans="1:8">
      <c r="A99" s="8" t="s">
        <v>63</v>
      </c>
      <c r="B99" s="9">
        <v>150</v>
      </c>
      <c r="C99" s="9">
        <v>1.1100000000000001</v>
      </c>
      <c r="D99" s="9">
        <v>0.96</v>
      </c>
      <c r="E99" s="9">
        <v>13.41</v>
      </c>
      <c r="F99" s="9">
        <v>67.010000000000005</v>
      </c>
      <c r="G99" s="9"/>
      <c r="H99" s="55">
        <v>507</v>
      </c>
    </row>
    <row r="100" spans="1:8">
      <c r="A100" s="10" t="s">
        <v>9</v>
      </c>
      <c r="B100" s="14">
        <f>SUM(B98:B99)</f>
        <v>200</v>
      </c>
      <c r="C100" s="12">
        <f>SUM(C98:C99)</f>
        <v>4.2300000000000004</v>
      </c>
      <c r="D100" s="12">
        <f>SUM(D98:D99)</f>
        <v>2.62</v>
      </c>
      <c r="E100" s="12">
        <f>SUM(E98:E99)</f>
        <v>32.94</v>
      </c>
      <c r="F100" s="14">
        <f>SUM(F98:F99)</f>
        <v>172.43</v>
      </c>
      <c r="G100" s="11"/>
      <c r="H100" s="12"/>
    </row>
    <row r="101" spans="1:8" ht="21.75" customHeight="1">
      <c r="A101" s="26"/>
      <c r="B101" s="27"/>
      <c r="C101" s="27"/>
      <c r="D101" s="27" t="s">
        <v>19</v>
      </c>
      <c r="E101" s="27"/>
      <c r="F101" s="27"/>
      <c r="G101" s="27"/>
      <c r="H101" s="63"/>
    </row>
    <row r="102" spans="1:8" ht="21" customHeight="1">
      <c r="A102" s="113" t="s">
        <v>42</v>
      </c>
      <c r="B102" s="114"/>
      <c r="C102" s="114"/>
      <c r="D102" s="114"/>
      <c r="E102" s="114"/>
      <c r="F102" s="114"/>
      <c r="G102" s="114"/>
      <c r="H102" s="115"/>
    </row>
    <row r="103" spans="1:8" ht="26.4">
      <c r="A103" s="37" t="s">
        <v>76</v>
      </c>
      <c r="B103" s="4">
        <v>120</v>
      </c>
      <c r="C103" s="4">
        <v>3.42</v>
      </c>
      <c r="D103" s="4">
        <v>3.13</v>
      </c>
      <c r="E103" s="4">
        <v>10.35</v>
      </c>
      <c r="F103" s="4">
        <v>85.91</v>
      </c>
      <c r="G103" s="5"/>
      <c r="H103" s="19">
        <v>180</v>
      </c>
    </row>
    <row r="104" spans="1:8">
      <c r="A104" s="3" t="s">
        <v>46</v>
      </c>
      <c r="B104" s="6" t="s">
        <v>59</v>
      </c>
      <c r="C104" s="7">
        <v>4.2</v>
      </c>
      <c r="D104" s="7">
        <v>6.11</v>
      </c>
      <c r="E104" s="7">
        <v>12.94</v>
      </c>
      <c r="F104" s="7">
        <v>123</v>
      </c>
      <c r="G104" s="6"/>
      <c r="H104" s="55">
        <v>115</v>
      </c>
    </row>
    <row r="105" spans="1:8">
      <c r="A105" s="3" t="s">
        <v>86</v>
      </c>
      <c r="B105" s="7">
        <v>100</v>
      </c>
      <c r="C105" s="7">
        <v>0.8</v>
      </c>
      <c r="D105" s="7">
        <v>0.2</v>
      </c>
      <c r="E105" s="7">
        <v>11.5</v>
      </c>
      <c r="F105" s="7">
        <v>38</v>
      </c>
      <c r="G105" s="6"/>
      <c r="H105" s="55">
        <v>126</v>
      </c>
    </row>
    <row r="106" spans="1:8">
      <c r="A106" s="8" t="s">
        <v>64</v>
      </c>
      <c r="B106" s="9">
        <v>150</v>
      </c>
      <c r="C106" s="9">
        <v>2.2999999999999998</v>
      </c>
      <c r="D106" s="9">
        <v>0.31</v>
      </c>
      <c r="E106" s="9">
        <v>19.96</v>
      </c>
      <c r="F106" s="9">
        <v>91</v>
      </c>
      <c r="G106" s="9"/>
      <c r="H106" s="55">
        <v>508</v>
      </c>
    </row>
    <row r="107" spans="1:8">
      <c r="A107" s="10" t="s">
        <v>9</v>
      </c>
      <c r="B107" s="14">
        <v>445</v>
      </c>
      <c r="C107" s="12">
        <f>SUM(C103:C106)</f>
        <v>10.719999999999999</v>
      </c>
      <c r="D107" s="12">
        <f>SUM(D103:D106)</f>
        <v>9.75</v>
      </c>
      <c r="E107" s="12">
        <f>SUM(E103:E106)</f>
        <v>54.75</v>
      </c>
      <c r="F107" s="14">
        <f>SUM(F103:F106)</f>
        <v>337.90999999999997</v>
      </c>
      <c r="G107" s="11"/>
      <c r="H107" s="58"/>
    </row>
    <row r="108" spans="1:8">
      <c r="A108" s="116" t="s">
        <v>10</v>
      </c>
      <c r="B108" s="117"/>
      <c r="C108" s="117"/>
      <c r="D108" s="117"/>
      <c r="E108" s="117"/>
      <c r="F108" s="117"/>
      <c r="G108" s="117"/>
      <c r="H108" s="117"/>
    </row>
    <row r="109" spans="1:8" ht="24" customHeight="1">
      <c r="A109" s="35" t="s">
        <v>133</v>
      </c>
      <c r="B109" s="32">
        <v>150</v>
      </c>
      <c r="C109" s="32">
        <v>0.9</v>
      </c>
      <c r="D109" s="32">
        <v>0.2</v>
      </c>
      <c r="E109" s="32">
        <v>15.2</v>
      </c>
      <c r="F109" s="32">
        <v>65</v>
      </c>
      <c r="G109" s="32"/>
      <c r="H109" s="60">
        <v>532</v>
      </c>
    </row>
    <row r="110" spans="1:8">
      <c r="A110" s="10" t="s">
        <v>9</v>
      </c>
      <c r="B110" s="14">
        <v>150</v>
      </c>
      <c r="C110" s="12"/>
      <c r="D110" s="12"/>
      <c r="E110" s="12"/>
      <c r="F110" s="12">
        <v>65</v>
      </c>
      <c r="G110" s="11"/>
      <c r="H110" s="58"/>
    </row>
    <row r="111" spans="1:8">
      <c r="A111" s="74"/>
      <c r="B111" s="75"/>
      <c r="C111" s="76"/>
      <c r="D111" s="76"/>
      <c r="E111" s="76"/>
      <c r="F111" s="76"/>
      <c r="G111" s="77"/>
      <c r="H111" s="76"/>
    </row>
    <row r="112" spans="1:8">
      <c r="A112" s="111" t="s">
        <v>11</v>
      </c>
      <c r="B112" s="112"/>
      <c r="C112" s="112"/>
      <c r="D112" s="112"/>
      <c r="E112" s="112"/>
      <c r="F112" s="112"/>
      <c r="G112" s="112"/>
      <c r="H112" s="112"/>
    </row>
    <row r="113" spans="1:8" ht="26.4">
      <c r="A113" s="8" t="s">
        <v>119</v>
      </c>
      <c r="B113" s="9">
        <v>30</v>
      </c>
      <c r="C113" s="9">
        <v>0.36</v>
      </c>
      <c r="D113" s="9">
        <v>0.06</v>
      </c>
      <c r="E113" s="9">
        <v>2.2599999999999998</v>
      </c>
      <c r="F113" s="9">
        <v>11.95</v>
      </c>
      <c r="G113" s="9"/>
      <c r="H113" s="55">
        <v>27</v>
      </c>
    </row>
    <row r="114" spans="1:8">
      <c r="A114" s="8" t="s">
        <v>73</v>
      </c>
      <c r="B114" s="9">
        <v>150</v>
      </c>
      <c r="C114" s="9">
        <v>2.23</v>
      </c>
      <c r="D114" s="9">
        <v>2.95</v>
      </c>
      <c r="E114" s="9">
        <v>7.32</v>
      </c>
      <c r="F114" s="9">
        <v>76.400000000000006</v>
      </c>
      <c r="G114" s="9"/>
      <c r="H114" s="55">
        <v>145</v>
      </c>
    </row>
    <row r="115" spans="1:8" ht="22.5" customHeight="1">
      <c r="A115" s="8" t="s">
        <v>51</v>
      </c>
      <c r="B115" s="9">
        <v>140</v>
      </c>
      <c r="C115" s="9">
        <v>8.77</v>
      </c>
      <c r="D115" s="9">
        <v>8.74</v>
      </c>
      <c r="E115" s="9">
        <v>24.28</v>
      </c>
      <c r="F115" s="9">
        <v>207.7</v>
      </c>
      <c r="G115" s="9"/>
      <c r="H115" s="55">
        <v>416</v>
      </c>
    </row>
    <row r="116" spans="1:8" ht="26.4">
      <c r="A116" s="8" t="s">
        <v>139</v>
      </c>
      <c r="B116" s="9">
        <v>120</v>
      </c>
      <c r="C116" s="9">
        <v>0.28000000000000003</v>
      </c>
      <c r="D116" s="9">
        <v>0.17</v>
      </c>
      <c r="E116" s="9">
        <v>8.7899999999999991</v>
      </c>
      <c r="F116" s="9">
        <v>37.92</v>
      </c>
      <c r="G116" s="9"/>
      <c r="H116" s="55">
        <v>521</v>
      </c>
    </row>
    <row r="117" spans="1:8">
      <c r="A117" s="8" t="s">
        <v>32</v>
      </c>
      <c r="B117" s="9">
        <v>20</v>
      </c>
      <c r="C117" s="9">
        <v>1.52</v>
      </c>
      <c r="D117" s="9">
        <v>0.16</v>
      </c>
      <c r="E117" s="9">
        <v>9.84</v>
      </c>
      <c r="F117" s="9">
        <v>47</v>
      </c>
      <c r="G117" s="9"/>
      <c r="H117" s="55">
        <v>122</v>
      </c>
    </row>
    <row r="118" spans="1:8" ht="24" customHeight="1">
      <c r="A118" s="8" t="s">
        <v>22</v>
      </c>
      <c r="B118" s="9">
        <v>20</v>
      </c>
      <c r="C118" s="9">
        <v>1.32</v>
      </c>
      <c r="D118" s="9">
        <v>0.24</v>
      </c>
      <c r="E118" s="9">
        <v>6.68</v>
      </c>
      <c r="F118" s="9">
        <v>34.799999999999997</v>
      </c>
      <c r="G118" s="9"/>
      <c r="H118" s="55">
        <v>123</v>
      </c>
    </row>
    <row r="119" spans="1:8" s="40" customFormat="1">
      <c r="A119" s="10" t="s">
        <v>9</v>
      </c>
      <c r="B119" s="14">
        <f>SUM(B113:B118)</f>
        <v>480</v>
      </c>
      <c r="C119" s="12">
        <f>SUM(C113:C118)</f>
        <v>14.479999999999999</v>
      </c>
      <c r="D119" s="12">
        <f>SUM(D113:D118)</f>
        <v>12.32</v>
      </c>
      <c r="E119" s="12">
        <f>SUM(E113:E118)</f>
        <v>59.169999999999995</v>
      </c>
      <c r="F119" s="14">
        <f>SUM(F113:F118)</f>
        <v>415.77000000000004</v>
      </c>
      <c r="G119" s="11"/>
      <c r="H119" s="58"/>
    </row>
    <row r="120" spans="1:8">
      <c r="A120" s="111" t="s">
        <v>20</v>
      </c>
      <c r="B120" s="112"/>
      <c r="C120" s="112"/>
      <c r="D120" s="112"/>
      <c r="E120" s="112"/>
      <c r="F120" s="112"/>
      <c r="G120" s="112"/>
      <c r="H120" s="112"/>
    </row>
    <row r="121" spans="1:8">
      <c r="A121" s="3" t="s">
        <v>66</v>
      </c>
      <c r="B121" s="4">
        <v>50</v>
      </c>
      <c r="C121" s="4">
        <v>3.02</v>
      </c>
      <c r="D121" s="4">
        <v>3.53</v>
      </c>
      <c r="E121" s="4">
        <v>18.25</v>
      </c>
      <c r="F121" s="4">
        <v>116</v>
      </c>
      <c r="G121" s="5"/>
      <c r="H121" s="19">
        <v>557</v>
      </c>
    </row>
    <row r="122" spans="1:8">
      <c r="A122" s="8" t="s">
        <v>120</v>
      </c>
      <c r="B122" s="9">
        <v>150</v>
      </c>
      <c r="C122" s="9">
        <v>4.21</v>
      </c>
      <c r="D122" s="9">
        <v>3.29</v>
      </c>
      <c r="E122" s="9">
        <v>6.15</v>
      </c>
      <c r="F122" s="9">
        <v>71.06</v>
      </c>
      <c r="G122" s="9"/>
      <c r="H122" s="55">
        <v>530</v>
      </c>
    </row>
    <row r="123" spans="1:8" s="40" customFormat="1">
      <c r="A123" s="10" t="s">
        <v>9</v>
      </c>
      <c r="B123" s="14">
        <v>200</v>
      </c>
      <c r="C123" s="12">
        <f>SUM(C121:C122)</f>
        <v>7.23</v>
      </c>
      <c r="D123" s="12">
        <f>SUM(D121:D122)</f>
        <v>6.82</v>
      </c>
      <c r="E123" s="12">
        <f>SUM(E121:E122)</f>
        <v>24.4</v>
      </c>
      <c r="F123" s="14">
        <f>SUM(F121:F122)</f>
        <v>187.06</v>
      </c>
      <c r="G123" s="11"/>
      <c r="H123" s="58"/>
    </row>
    <row r="124" spans="1:8" s="40" customFormat="1">
      <c r="A124" s="74"/>
      <c r="B124" s="76"/>
      <c r="C124" s="76"/>
      <c r="D124" s="76"/>
      <c r="E124" s="76"/>
      <c r="F124" s="76"/>
      <c r="G124" s="77"/>
      <c r="H124" s="76"/>
    </row>
    <row r="125" spans="1:8">
      <c r="A125" s="111" t="s">
        <v>29</v>
      </c>
      <c r="B125" s="112"/>
      <c r="C125" s="112"/>
      <c r="D125" s="112"/>
      <c r="E125" s="112"/>
      <c r="F125" s="112"/>
      <c r="G125" s="112"/>
      <c r="H125" s="112"/>
    </row>
    <row r="126" spans="1:8" ht="24" customHeight="1">
      <c r="A126" s="111" t="s">
        <v>43</v>
      </c>
      <c r="B126" s="112"/>
      <c r="C126" s="112"/>
      <c r="D126" s="112"/>
      <c r="E126" s="112"/>
      <c r="F126" s="112"/>
      <c r="G126" s="112"/>
      <c r="H126" s="112"/>
    </row>
    <row r="127" spans="1:8">
      <c r="A127" s="8" t="s">
        <v>30</v>
      </c>
      <c r="B127" s="9">
        <v>120</v>
      </c>
      <c r="C127" s="9">
        <v>3.16</v>
      </c>
      <c r="D127" s="9">
        <v>6.79</v>
      </c>
      <c r="E127" s="9">
        <v>13.61</v>
      </c>
      <c r="F127" s="9">
        <v>129</v>
      </c>
      <c r="G127" s="9"/>
      <c r="H127" s="55">
        <v>275</v>
      </c>
    </row>
    <row r="128" spans="1:8">
      <c r="A128" s="8" t="s">
        <v>26</v>
      </c>
      <c r="B128" s="6" t="s">
        <v>141</v>
      </c>
      <c r="C128" s="9">
        <v>1.57</v>
      </c>
      <c r="D128" s="9">
        <v>8.41</v>
      </c>
      <c r="E128" s="9">
        <v>9.92</v>
      </c>
      <c r="F128" s="9">
        <v>121.72</v>
      </c>
      <c r="G128" s="9"/>
      <c r="H128" s="55">
        <v>107</v>
      </c>
    </row>
    <row r="129" spans="1:8">
      <c r="A129" s="8" t="s">
        <v>85</v>
      </c>
      <c r="B129" s="7">
        <v>100</v>
      </c>
      <c r="C129" s="9">
        <v>0.5</v>
      </c>
      <c r="D129" s="9">
        <v>0.4</v>
      </c>
      <c r="E129" s="9">
        <v>15.3</v>
      </c>
      <c r="F129" s="9">
        <v>67</v>
      </c>
      <c r="G129" s="9"/>
      <c r="H129" s="55">
        <v>126</v>
      </c>
    </row>
    <row r="130" spans="1:8">
      <c r="A130" s="8" t="s">
        <v>67</v>
      </c>
      <c r="B130" s="9">
        <v>150</v>
      </c>
      <c r="C130" s="9">
        <v>0.04</v>
      </c>
      <c r="D130" s="9">
        <v>0</v>
      </c>
      <c r="E130" s="9">
        <v>11.73</v>
      </c>
      <c r="F130" s="9">
        <v>48</v>
      </c>
      <c r="G130" s="9"/>
      <c r="H130" s="55">
        <v>506</v>
      </c>
    </row>
    <row r="131" spans="1:8" s="40" customFormat="1">
      <c r="A131" s="13" t="s">
        <v>9</v>
      </c>
      <c r="B131" s="14">
        <v>440</v>
      </c>
      <c r="C131" s="12">
        <f>SUM(C127:C130)</f>
        <v>5.2700000000000005</v>
      </c>
      <c r="D131" s="12">
        <f>SUM(D127:D130)</f>
        <v>15.6</v>
      </c>
      <c r="E131" s="12">
        <f>SUM(E127:E130)</f>
        <v>50.56</v>
      </c>
      <c r="F131" s="14">
        <f>SUM(F127:F130)</f>
        <v>365.72</v>
      </c>
      <c r="G131" s="11"/>
      <c r="H131" s="58"/>
    </row>
    <row r="132" spans="1:8" s="40" customFormat="1" ht="21.75" customHeight="1">
      <c r="A132" s="41"/>
      <c r="B132" s="42"/>
      <c r="C132" s="42"/>
      <c r="D132" s="43" t="s">
        <v>44</v>
      </c>
      <c r="E132" s="42"/>
      <c r="F132" s="44"/>
      <c r="G132" s="42"/>
      <c r="H132" s="64"/>
    </row>
    <row r="133" spans="1:8" s="40" customFormat="1">
      <c r="A133" s="41" t="s">
        <v>53</v>
      </c>
      <c r="B133" s="42">
        <v>150</v>
      </c>
      <c r="C133" s="42">
        <v>0.75</v>
      </c>
      <c r="D133" s="43">
        <v>0.15</v>
      </c>
      <c r="E133" s="42">
        <v>15.3</v>
      </c>
      <c r="F133" s="45">
        <v>69</v>
      </c>
      <c r="G133" s="42"/>
      <c r="H133" s="64">
        <v>532</v>
      </c>
    </row>
    <row r="134" spans="1:8" s="40" customFormat="1">
      <c r="A134" s="29" t="s">
        <v>18</v>
      </c>
      <c r="B134" s="14">
        <f>SUM(B133)</f>
        <v>150</v>
      </c>
      <c r="C134" s="12"/>
      <c r="D134" s="12"/>
      <c r="E134" s="12"/>
      <c r="F134" s="14">
        <f>SUM(F133)</f>
        <v>69</v>
      </c>
      <c r="G134" s="28"/>
      <c r="H134" s="65"/>
    </row>
    <row r="135" spans="1:8" ht="15" customHeight="1">
      <c r="A135" s="98" t="s">
        <v>31</v>
      </c>
      <c r="B135" s="98"/>
      <c r="C135" s="98"/>
      <c r="D135" s="98"/>
      <c r="E135" s="98"/>
      <c r="F135" s="98"/>
      <c r="G135" s="98"/>
      <c r="H135" s="98"/>
    </row>
    <row r="136" spans="1:8">
      <c r="A136" s="17" t="s">
        <v>55</v>
      </c>
      <c r="B136" s="16">
        <v>30</v>
      </c>
      <c r="C136" s="16">
        <v>3.06</v>
      </c>
      <c r="D136" s="16">
        <v>2.42</v>
      </c>
      <c r="E136" s="16">
        <v>1.28</v>
      </c>
      <c r="F136" s="16">
        <v>39.18</v>
      </c>
      <c r="G136" s="16"/>
      <c r="H136" s="66">
        <v>364</v>
      </c>
    </row>
    <row r="137" spans="1:8">
      <c r="A137" s="17" t="s">
        <v>58</v>
      </c>
      <c r="B137" s="16">
        <v>150</v>
      </c>
      <c r="C137" s="16">
        <v>3.96</v>
      </c>
      <c r="D137" s="16">
        <v>1.49</v>
      </c>
      <c r="E137" s="16">
        <v>6.88</v>
      </c>
      <c r="F137" s="16">
        <v>57</v>
      </c>
      <c r="G137" s="16"/>
      <c r="H137" s="66">
        <v>167</v>
      </c>
    </row>
    <row r="138" spans="1:8">
      <c r="A138" s="17" t="s">
        <v>106</v>
      </c>
      <c r="B138" s="16">
        <v>70</v>
      </c>
      <c r="C138" s="16">
        <v>1.44</v>
      </c>
      <c r="D138" s="16">
        <v>2.98</v>
      </c>
      <c r="E138" s="16">
        <v>6.59</v>
      </c>
      <c r="F138" s="16">
        <v>68.209999999999994</v>
      </c>
      <c r="G138" s="16"/>
      <c r="H138" s="66">
        <v>441</v>
      </c>
    </row>
    <row r="139" spans="1:8">
      <c r="A139" s="17" t="s">
        <v>107</v>
      </c>
      <c r="B139" s="16">
        <v>50</v>
      </c>
      <c r="C139" s="16">
        <v>7.46</v>
      </c>
      <c r="D139" s="16">
        <v>3.24</v>
      </c>
      <c r="E139" s="16">
        <v>3.55</v>
      </c>
      <c r="F139" s="16">
        <v>73.239999999999995</v>
      </c>
      <c r="G139" s="16"/>
      <c r="H139" s="66">
        <v>389</v>
      </c>
    </row>
    <row r="140" spans="1:8">
      <c r="A140" s="17" t="s">
        <v>97</v>
      </c>
      <c r="B140" s="16">
        <v>130</v>
      </c>
      <c r="C140" s="16">
        <v>0.45</v>
      </c>
      <c r="D140" s="16">
        <v>0</v>
      </c>
      <c r="E140" s="16">
        <v>15.36</v>
      </c>
      <c r="F140" s="16">
        <v>63.26</v>
      </c>
      <c r="G140" s="16"/>
      <c r="H140" s="66">
        <v>533</v>
      </c>
    </row>
    <row r="141" spans="1:8">
      <c r="A141" s="17" t="s">
        <v>32</v>
      </c>
      <c r="B141" s="16">
        <v>20</v>
      </c>
      <c r="C141" s="16">
        <v>1.52</v>
      </c>
      <c r="D141" s="18">
        <v>0.16</v>
      </c>
      <c r="E141" s="16">
        <v>9.84</v>
      </c>
      <c r="F141" s="16">
        <v>47</v>
      </c>
      <c r="G141" s="16"/>
      <c r="H141" s="66">
        <v>122</v>
      </c>
    </row>
    <row r="142" spans="1:8">
      <c r="A142" s="17" t="s">
        <v>22</v>
      </c>
      <c r="B142" s="21">
        <v>20</v>
      </c>
      <c r="C142" s="22">
        <v>1.32</v>
      </c>
      <c r="D142" s="23">
        <v>0.24</v>
      </c>
      <c r="E142" s="20">
        <v>6.68</v>
      </c>
      <c r="F142" s="16">
        <v>34.799999999999997</v>
      </c>
      <c r="G142" s="16"/>
      <c r="H142" s="66">
        <v>123</v>
      </c>
    </row>
    <row r="143" spans="1:8">
      <c r="A143" s="46" t="s">
        <v>18</v>
      </c>
      <c r="B143" s="14">
        <f>SUM(B136:B142)</f>
        <v>470</v>
      </c>
      <c r="C143" s="12">
        <f>SUM(C136:C142)</f>
        <v>19.209999999999997</v>
      </c>
      <c r="D143" s="12">
        <f>SUM(D136:D142)</f>
        <v>10.530000000000001</v>
      </c>
      <c r="E143" s="12">
        <f>SUM(E136:E142)</f>
        <v>50.18</v>
      </c>
      <c r="F143" s="14">
        <f>SUM(F136:F142)</f>
        <v>382.69</v>
      </c>
      <c r="G143" s="47"/>
      <c r="H143" s="67"/>
    </row>
    <row r="144" spans="1:8" ht="15" customHeight="1">
      <c r="A144" s="96" t="s">
        <v>33</v>
      </c>
      <c r="B144" s="96"/>
      <c r="C144" s="96"/>
      <c r="D144" s="96"/>
      <c r="E144" s="96"/>
      <c r="F144" s="96"/>
      <c r="G144" s="96"/>
      <c r="H144" s="96"/>
    </row>
    <row r="145" spans="1:9" ht="26.4">
      <c r="A145" s="17" t="s">
        <v>104</v>
      </c>
      <c r="B145" s="16">
        <v>100</v>
      </c>
      <c r="C145" s="16">
        <v>4.5599999999999996</v>
      </c>
      <c r="D145" s="16">
        <v>2.65</v>
      </c>
      <c r="E145" s="16">
        <v>27.18</v>
      </c>
      <c r="F145" s="18">
        <v>150.81</v>
      </c>
      <c r="G145" s="16"/>
      <c r="H145" s="66">
        <v>289</v>
      </c>
    </row>
    <row r="146" spans="1:9" s="16" customFormat="1">
      <c r="A146" s="52" t="s">
        <v>102</v>
      </c>
      <c r="B146" s="56">
        <v>150</v>
      </c>
      <c r="C146" s="16">
        <v>0</v>
      </c>
      <c r="D146" s="16">
        <v>0</v>
      </c>
      <c r="E146" s="16">
        <v>11.56</v>
      </c>
      <c r="F146" s="18">
        <v>46.24</v>
      </c>
      <c r="H146" s="66">
        <v>505</v>
      </c>
    </row>
    <row r="147" spans="1:9" s="16" customFormat="1">
      <c r="A147" s="46" t="s">
        <v>18</v>
      </c>
      <c r="B147" s="14">
        <f>SUM(B145:B146)</f>
        <v>250</v>
      </c>
      <c r="C147" s="12">
        <f>SUM(C145:C146)</f>
        <v>4.5599999999999996</v>
      </c>
      <c r="D147" s="12">
        <f>SUM(D145:D146)</f>
        <v>2.65</v>
      </c>
      <c r="E147" s="12">
        <f>SUM(E145:E146)</f>
        <v>38.74</v>
      </c>
      <c r="F147" s="14">
        <f>SUM(F145:F146)</f>
        <v>197.05</v>
      </c>
      <c r="G147" s="47"/>
      <c r="H147" s="68"/>
    </row>
    <row r="148" spans="1:9" s="16" customFormat="1">
      <c r="A148" s="17"/>
      <c r="D148" s="25" t="s">
        <v>34</v>
      </c>
      <c r="H148" s="69"/>
      <c r="I148" s="18"/>
    </row>
    <row r="149" spans="1:9" s="16" customFormat="1">
      <c r="A149" s="17"/>
      <c r="D149" s="83"/>
      <c r="H149" s="69"/>
      <c r="I149" s="18"/>
    </row>
    <row r="150" spans="1:9" s="16" customFormat="1">
      <c r="A150" s="17"/>
      <c r="D150" s="25" t="s">
        <v>41</v>
      </c>
      <c r="H150" s="69"/>
      <c r="I150" s="18"/>
    </row>
    <row r="151" spans="1:9" s="20" customFormat="1" ht="26.4">
      <c r="A151" s="17" t="s">
        <v>52</v>
      </c>
      <c r="B151" s="16">
        <v>120</v>
      </c>
      <c r="C151" s="16">
        <v>4.29</v>
      </c>
      <c r="D151" s="16">
        <v>5.39</v>
      </c>
      <c r="E151" s="16">
        <v>17.3</v>
      </c>
      <c r="F151" s="16">
        <v>136.36000000000001</v>
      </c>
      <c r="G151" s="16"/>
      <c r="H151" s="69">
        <v>281</v>
      </c>
    </row>
    <row r="152" spans="1:9" s="20" customFormat="1">
      <c r="A152" s="17" t="s">
        <v>17</v>
      </c>
      <c r="B152" s="16">
        <v>35</v>
      </c>
      <c r="C152" s="16">
        <v>0.99</v>
      </c>
      <c r="D152" s="16">
        <v>2.52</v>
      </c>
      <c r="E152" s="16">
        <v>19.190000000000001</v>
      </c>
      <c r="F152" s="16">
        <v>103.42</v>
      </c>
      <c r="G152" s="16"/>
      <c r="H152" s="69">
        <v>110</v>
      </c>
    </row>
    <row r="153" spans="1:9" s="20" customFormat="1">
      <c r="A153" s="17" t="s">
        <v>96</v>
      </c>
      <c r="B153" s="16">
        <v>100</v>
      </c>
      <c r="C153" s="16">
        <v>0.4</v>
      </c>
      <c r="D153" s="16">
        <v>0.4</v>
      </c>
      <c r="E153" s="16">
        <v>9.8000000000000007</v>
      </c>
      <c r="F153" s="16">
        <v>44</v>
      </c>
      <c r="G153" s="16"/>
      <c r="H153" s="69">
        <v>126</v>
      </c>
    </row>
    <row r="154" spans="1:9" s="20" customFormat="1">
      <c r="A154" s="17" t="s">
        <v>121</v>
      </c>
      <c r="B154" s="16">
        <v>150</v>
      </c>
      <c r="C154" s="16">
        <v>1.05</v>
      </c>
      <c r="D154" s="16">
        <v>0.01</v>
      </c>
      <c r="E154" s="16">
        <v>13.04</v>
      </c>
      <c r="F154" s="16">
        <v>56.52</v>
      </c>
      <c r="G154" s="16"/>
      <c r="H154" s="69">
        <v>515</v>
      </c>
    </row>
    <row r="155" spans="1:9" s="20" customFormat="1">
      <c r="A155" s="46" t="s">
        <v>18</v>
      </c>
      <c r="B155" s="14">
        <f>SUM(B151:B154)</f>
        <v>405</v>
      </c>
      <c r="C155" s="12">
        <f>SUM(C151:C154)</f>
        <v>6.73</v>
      </c>
      <c r="D155" s="12">
        <f>SUM(D151:D154)</f>
        <v>8.32</v>
      </c>
      <c r="E155" s="12">
        <f>SUM(E151:E154)</f>
        <v>59.330000000000005</v>
      </c>
      <c r="F155" s="14">
        <f>SUM(F151:F154)</f>
        <v>340.3</v>
      </c>
      <c r="G155" s="47"/>
      <c r="H155" s="67"/>
    </row>
    <row r="156" spans="1:9" s="20" customFormat="1" ht="15" customHeight="1">
      <c r="A156" s="95" t="s">
        <v>44</v>
      </c>
      <c r="B156" s="96"/>
      <c r="C156" s="96"/>
      <c r="D156" s="96"/>
      <c r="E156" s="96"/>
      <c r="F156" s="96"/>
      <c r="G156" s="96"/>
      <c r="H156" s="97"/>
    </row>
    <row r="157" spans="1:9" s="20" customFormat="1">
      <c r="A157" s="17" t="s">
        <v>100</v>
      </c>
      <c r="B157" s="16">
        <v>150</v>
      </c>
      <c r="C157" s="16">
        <v>0.75</v>
      </c>
      <c r="D157" s="25">
        <v>0</v>
      </c>
      <c r="E157" s="16">
        <v>19.239999999999998</v>
      </c>
      <c r="F157" s="16">
        <v>83</v>
      </c>
      <c r="G157" s="16"/>
      <c r="H157" s="69">
        <v>532</v>
      </c>
    </row>
    <row r="158" spans="1:9" s="20" customFormat="1" ht="13.2" customHeight="1">
      <c r="A158" s="48" t="s">
        <v>18</v>
      </c>
      <c r="B158" s="14">
        <v>150</v>
      </c>
      <c r="C158" s="12"/>
      <c r="D158" s="12"/>
      <c r="E158" s="12"/>
      <c r="F158" s="14">
        <f>SUM(F157)</f>
        <v>83</v>
      </c>
      <c r="G158" s="49"/>
      <c r="H158" s="70"/>
    </row>
    <row r="159" spans="1:9" s="20" customFormat="1" ht="13.2" customHeight="1">
      <c r="A159" s="87"/>
      <c r="B159" s="75"/>
      <c r="C159" s="76"/>
      <c r="D159" s="76"/>
      <c r="E159" s="76"/>
      <c r="F159" s="75"/>
      <c r="G159" s="88"/>
      <c r="H159" s="89"/>
    </row>
    <row r="160" spans="1:9" s="30" customFormat="1" ht="13.2" customHeight="1">
      <c r="A160" s="95" t="s">
        <v>31</v>
      </c>
      <c r="B160" s="96"/>
      <c r="C160" s="96"/>
      <c r="D160" s="96"/>
      <c r="E160" s="96"/>
      <c r="F160" s="96"/>
      <c r="G160" s="96"/>
      <c r="H160" s="97"/>
    </row>
    <row r="161" spans="1:8" s="30" customFormat="1" ht="13.2" customHeight="1">
      <c r="A161" s="84"/>
      <c r="B161" s="85"/>
      <c r="C161" s="85"/>
      <c r="D161" s="85"/>
      <c r="E161" s="85"/>
      <c r="F161" s="85"/>
      <c r="G161" s="85"/>
      <c r="H161" s="86"/>
    </row>
    <row r="162" spans="1:8">
      <c r="A162" s="24" t="s">
        <v>122</v>
      </c>
      <c r="B162" s="22">
        <v>30</v>
      </c>
      <c r="C162" s="22">
        <v>0.24</v>
      </c>
      <c r="D162" s="22">
        <v>0.25</v>
      </c>
      <c r="E162" s="22">
        <v>3.24</v>
      </c>
      <c r="F162" s="22">
        <v>18.100000000000001</v>
      </c>
      <c r="G162" s="22"/>
      <c r="H162" s="71">
        <v>10</v>
      </c>
    </row>
    <row r="163" spans="1:8">
      <c r="A163" s="24" t="s">
        <v>62</v>
      </c>
      <c r="B163" s="22">
        <v>150</v>
      </c>
      <c r="C163" s="22">
        <v>0.4</v>
      </c>
      <c r="D163" s="22">
        <v>2.66</v>
      </c>
      <c r="E163" s="22">
        <v>4.29</v>
      </c>
      <c r="F163" s="22">
        <v>49.37</v>
      </c>
      <c r="G163" s="22"/>
      <c r="H163" s="71">
        <v>157</v>
      </c>
    </row>
    <row r="164" spans="1:8" ht="26.4">
      <c r="A164" s="17" t="s">
        <v>54</v>
      </c>
      <c r="B164" s="16">
        <v>70</v>
      </c>
      <c r="C164" s="16">
        <v>2.59</v>
      </c>
      <c r="D164" s="16">
        <v>2.91</v>
      </c>
      <c r="E164" s="16">
        <v>15.89</v>
      </c>
      <c r="F164" s="16">
        <v>103.47</v>
      </c>
      <c r="G164" s="16"/>
      <c r="H164" s="69">
        <v>432</v>
      </c>
    </row>
    <row r="165" spans="1:8">
      <c r="A165" s="17" t="s">
        <v>37</v>
      </c>
      <c r="B165" s="16">
        <v>50</v>
      </c>
      <c r="C165" s="16">
        <v>6.09</v>
      </c>
      <c r="D165" s="16">
        <v>5.68</v>
      </c>
      <c r="E165" s="16">
        <v>7.24</v>
      </c>
      <c r="F165" s="16">
        <v>83.79</v>
      </c>
      <c r="G165" s="16"/>
      <c r="H165" s="69">
        <v>418</v>
      </c>
    </row>
    <row r="166" spans="1:8" ht="26.4">
      <c r="A166" s="17" t="s">
        <v>123</v>
      </c>
      <c r="B166" s="16">
        <v>120</v>
      </c>
      <c r="C166" s="16">
        <v>0.28000000000000003</v>
      </c>
      <c r="D166" s="16">
        <v>0.17</v>
      </c>
      <c r="E166" s="16">
        <v>8.7899999999999991</v>
      </c>
      <c r="F166" s="16">
        <v>37.92</v>
      </c>
      <c r="G166" s="16"/>
      <c r="H166" s="69">
        <v>521</v>
      </c>
    </row>
    <row r="167" spans="1:8">
      <c r="A167" s="17" t="s">
        <v>32</v>
      </c>
      <c r="B167" s="16">
        <v>20</v>
      </c>
      <c r="C167" s="16">
        <v>1.52</v>
      </c>
      <c r="D167" s="16">
        <v>0.16</v>
      </c>
      <c r="E167" s="16">
        <v>9.84</v>
      </c>
      <c r="F167" s="16">
        <v>47</v>
      </c>
      <c r="G167" s="16"/>
      <c r="H167" s="69">
        <v>122</v>
      </c>
    </row>
    <row r="168" spans="1:8" ht="15" customHeight="1">
      <c r="A168" s="17" t="s">
        <v>22</v>
      </c>
      <c r="B168" s="16">
        <v>20</v>
      </c>
      <c r="C168" s="16">
        <v>1.32</v>
      </c>
      <c r="D168" s="16">
        <v>0.24</v>
      </c>
      <c r="E168" s="16">
        <v>6.68</v>
      </c>
      <c r="F168" s="16">
        <v>34.799999999999997</v>
      </c>
      <c r="G168" s="16"/>
      <c r="H168" s="69">
        <v>123</v>
      </c>
    </row>
    <row r="169" spans="1:8">
      <c r="A169" s="46" t="s">
        <v>18</v>
      </c>
      <c r="B169" s="14">
        <v>550</v>
      </c>
      <c r="C169" s="12">
        <f>SUM(C162:C168)</f>
        <v>12.44</v>
      </c>
      <c r="D169" s="12">
        <f>SUM(D162:D168)</f>
        <v>12.07</v>
      </c>
      <c r="E169" s="12">
        <f>SUM(E162:E168)</f>
        <v>55.970000000000006</v>
      </c>
      <c r="F169" s="14">
        <f>SUM(F162:F168)</f>
        <v>374.45000000000005</v>
      </c>
      <c r="G169" s="47"/>
      <c r="H169" s="67"/>
    </row>
    <row r="170" spans="1:8">
      <c r="A170" s="96" t="s">
        <v>33</v>
      </c>
      <c r="B170" s="96"/>
      <c r="C170" s="96"/>
      <c r="D170" s="96"/>
      <c r="E170" s="96"/>
      <c r="F170" s="96"/>
      <c r="G170" s="96"/>
      <c r="H170" s="96"/>
    </row>
    <row r="171" spans="1:8">
      <c r="A171" s="17" t="s">
        <v>84</v>
      </c>
      <c r="B171" s="56">
        <v>50</v>
      </c>
      <c r="C171" s="16">
        <v>4</v>
      </c>
      <c r="D171" s="16">
        <v>3.4</v>
      </c>
      <c r="E171" s="16">
        <v>19</v>
      </c>
      <c r="F171" s="16">
        <v>122</v>
      </c>
      <c r="G171" s="16"/>
      <c r="H171" s="69">
        <v>543</v>
      </c>
    </row>
    <row r="172" spans="1:8" ht="15" customHeight="1">
      <c r="A172" s="17" t="s">
        <v>124</v>
      </c>
      <c r="B172" s="16">
        <v>150</v>
      </c>
      <c r="C172" s="16">
        <v>4.3</v>
      </c>
      <c r="D172" s="16">
        <v>4.9000000000000004</v>
      </c>
      <c r="E172" s="16">
        <v>7.75</v>
      </c>
      <c r="F172" s="16">
        <v>92.4</v>
      </c>
      <c r="G172" s="16"/>
      <c r="H172" s="69">
        <v>529</v>
      </c>
    </row>
    <row r="173" spans="1:8" ht="15" customHeight="1">
      <c r="A173" s="46" t="s">
        <v>18</v>
      </c>
      <c r="B173" s="14">
        <v>200</v>
      </c>
      <c r="C173" s="12">
        <f>SUM(C171:C172)</f>
        <v>8.3000000000000007</v>
      </c>
      <c r="D173" s="12">
        <f>SUM(D171:D172)</f>
        <v>8.3000000000000007</v>
      </c>
      <c r="E173" s="12">
        <f>SUM(E171:E172)</f>
        <v>26.75</v>
      </c>
      <c r="F173" s="14">
        <f>SUM(F171:F172)</f>
        <v>214.4</v>
      </c>
      <c r="G173" s="47"/>
      <c r="H173" s="67"/>
    </row>
    <row r="174" spans="1:8">
      <c r="A174" s="99" t="s">
        <v>38</v>
      </c>
      <c r="B174" s="99"/>
      <c r="C174" s="99"/>
      <c r="D174" s="99"/>
      <c r="E174" s="99"/>
      <c r="F174" s="99"/>
      <c r="G174" s="99"/>
      <c r="H174" s="99"/>
    </row>
    <row r="175" spans="1:8">
      <c r="A175" s="98" t="s">
        <v>56</v>
      </c>
      <c r="B175" s="98"/>
      <c r="C175" s="98"/>
      <c r="D175" s="98"/>
      <c r="E175" s="98"/>
      <c r="F175" s="98"/>
      <c r="G175" s="98"/>
      <c r="H175" s="98"/>
    </row>
    <row r="176" spans="1:8">
      <c r="A176" s="17" t="s">
        <v>25</v>
      </c>
      <c r="B176" s="56">
        <v>65</v>
      </c>
      <c r="C176" s="16">
        <v>5.6</v>
      </c>
      <c r="D176" s="16">
        <v>8.6</v>
      </c>
      <c r="E176" s="16">
        <v>1.52</v>
      </c>
      <c r="F176" s="16">
        <v>105.88</v>
      </c>
      <c r="G176" s="16"/>
      <c r="H176" s="69">
        <v>311</v>
      </c>
    </row>
    <row r="177" spans="1:12">
      <c r="A177" s="17" t="s">
        <v>26</v>
      </c>
      <c r="B177" s="82" t="s">
        <v>141</v>
      </c>
      <c r="C177" s="16">
        <v>1.54</v>
      </c>
      <c r="D177" s="16">
        <v>4.28</v>
      </c>
      <c r="E177" s="16">
        <v>9.8800000000000008</v>
      </c>
      <c r="F177" s="16">
        <v>84.4</v>
      </c>
      <c r="G177" s="16"/>
      <c r="H177" s="69">
        <v>107</v>
      </c>
    </row>
    <row r="178" spans="1:12">
      <c r="A178" s="17" t="s">
        <v>86</v>
      </c>
      <c r="B178" s="69">
        <v>100</v>
      </c>
      <c r="C178" s="16">
        <v>0.8</v>
      </c>
      <c r="D178" s="16">
        <v>0.2</v>
      </c>
      <c r="E178" s="16">
        <v>11.5</v>
      </c>
      <c r="F178" s="16">
        <v>56.14</v>
      </c>
      <c r="G178" s="16"/>
      <c r="H178" s="69">
        <v>126</v>
      </c>
    </row>
    <row r="179" spans="1:12" ht="15" customHeight="1">
      <c r="A179" s="17" t="s">
        <v>98</v>
      </c>
      <c r="B179" s="16">
        <v>180</v>
      </c>
      <c r="C179" s="16">
        <v>1.3</v>
      </c>
      <c r="D179" s="16">
        <v>1.1200000000000001</v>
      </c>
      <c r="E179" s="16">
        <v>13.73</v>
      </c>
      <c r="F179" s="16">
        <v>78.48</v>
      </c>
      <c r="G179" s="16"/>
      <c r="H179" s="69">
        <v>507</v>
      </c>
    </row>
    <row r="180" spans="1:12">
      <c r="A180" s="46" t="s">
        <v>18</v>
      </c>
      <c r="B180" s="14">
        <v>370</v>
      </c>
      <c r="C180" s="12">
        <f>SUM(C176:C179)</f>
        <v>9.24</v>
      </c>
      <c r="D180" s="12">
        <f>SUM(D176:D179)</f>
        <v>14.2</v>
      </c>
      <c r="E180" s="12">
        <f>SUM(E176:E179)</f>
        <v>36.629999999999995</v>
      </c>
      <c r="F180" s="14">
        <f>SUM(F176:F179)</f>
        <v>324.90000000000003</v>
      </c>
      <c r="G180" s="47"/>
      <c r="H180" s="67"/>
    </row>
    <row r="181" spans="1:12">
      <c r="A181" s="108" t="s">
        <v>44</v>
      </c>
      <c r="B181" s="109"/>
      <c r="C181" s="109"/>
      <c r="D181" s="109"/>
      <c r="E181" s="109"/>
      <c r="F181" s="109"/>
      <c r="G181" s="109"/>
      <c r="H181" s="110"/>
    </row>
    <row r="182" spans="1:12" ht="15" customHeight="1">
      <c r="A182" s="17" t="s">
        <v>134</v>
      </c>
      <c r="B182" s="16">
        <v>150</v>
      </c>
      <c r="C182" s="16">
        <v>0.9</v>
      </c>
      <c r="D182" s="25">
        <v>0.2</v>
      </c>
      <c r="E182" s="16">
        <v>15.2</v>
      </c>
      <c r="F182" s="16">
        <v>65</v>
      </c>
      <c r="G182" s="16"/>
      <c r="H182" s="69">
        <v>532</v>
      </c>
    </row>
    <row r="183" spans="1:12">
      <c r="A183" s="46" t="s">
        <v>18</v>
      </c>
      <c r="B183" s="14">
        <f>SUM(B182)</f>
        <v>150</v>
      </c>
      <c r="C183" s="12"/>
      <c r="D183" s="12"/>
      <c r="E183" s="12"/>
      <c r="F183" s="14">
        <f>SUM(F182)</f>
        <v>65</v>
      </c>
      <c r="G183" s="47"/>
      <c r="H183" s="67"/>
    </row>
    <row r="184" spans="1:12">
      <c r="A184" s="95" t="s">
        <v>31</v>
      </c>
      <c r="B184" s="96"/>
      <c r="C184" s="96"/>
      <c r="D184" s="96"/>
      <c r="E184" s="96"/>
      <c r="F184" s="96"/>
      <c r="G184" s="96"/>
      <c r="H184" s="97"/>
    </row>
    <row r="185" spans="1:12">
      <c r="A185" s="17" t="s">
        <v>125</v>
      </c>
      <c r="B185" s="16">
        <v>30</v>
      </c>
      <c r="C185" s="16">
        <v>0.33</v>
      </c>
      <c r="D185" s="25">
        <v>0.06</v>
      </c>
      <c r="E185" s="16">
        <v>1.1399999999999999</v>
      </c>
      <c r="F185" s="16">
        <v>7.2</v>
      </c>
      <c r="G185" s="16"/>
      <c r="H185" s="69">
        <v>120</v>
      </c>
      <c r="L185" s="2">
        <v>148</v>
      </c>
    </row>
    <row r="186" spans="1:12" ht="26.4">
      <c r="A186" s="17" t="s">
        <v>60</v>
      </c>
      <c r="B186" s="16">
        <v>150</v>
      </c>
      <c r="C186" s="16">
        <v>1.26</v>
      </c>
      <c r="D186" s="16">
        <v>3.25</v>
      </c>
      <c r="E186" s="16">
        <v>7.73</v>
      </c>
      <c r="F186" s="16">
        <v>80.38</v>
      </c>
      <c r="G186" s="16"/>
      <c r="H186" s="69">
        <v>148</v>
      </c>
    </row>
    <row r="187" spans="1:12">
      <c r="A187" s="17" t="s">
        <v>88</v>
      </c>
      <c r="B187" s="56">
        <v>70</v>
      </c>
      <c r="C187" s="16">
        <v>1.48</v>
      </c>
      <c r="D187" s="16">
        <v>2.41</v>
      </c>
      <c r="E187" s="16">
        <v>23.26</v>
      </c>
      <c r="F187" s="16">
        <v>55.25</v>
      </c>
      <c r="G187" s="16"/>
      <c r="H187" s="69">
        <v>435</v>
      </c>
    </row>
    <row r="188" spans="1:12">
      <c r="A188" s="17" t="s">
        <v>89</v>
      </c>
      <c r="B188" s="56">
        <v>60</v>
      </c>
      <c r="C188" s="16">
        <v>11.2</v>
      </c>
      <c r="D188" s="16">
        <v>10.53</v>
      </c>
      <c r="E188" s="16">
        <v>8.94</v>
      </c>
      <c r="F188" s="16">
        <v>175.41</v>
      </c>
      <c r="G188" s="16"/>
      <c r="H188" s="69">
        <v>391</v>
      </c>
    </row>
    <row r="189" spans="1:12" ht="26.4">
      <c r="A189" s="52" t="s">
        <v>126</v>
      </c>
      <c r="B189" s="16">
        <v>120</v>
      </c>
      <c r="C189" s="16">
        <v>0.18</v>
      </c>
      <c r="D189" s="16">
        <v>0.04</v>
      </c>
      <c r="E189" s="16">
        <v>11.3</v>
      </c>
      <c r="F189" s="16">
        <v>28.44</v>
      </c>
      <c r="G189" s="16"/>
      <c r="H189" s="69">
        <v>525</v>
      </c>
    </row>
    <row r="190" spans="1:12">
      <c r="A190" s="17" t="s">
        <v>21</v>
      </c>
      <c r="B190" s="16">
        <v>20</v>
      </c>
      <c r="C190" s="16">
        <v>1.52</v>
      </c>
      <c r="D190" s="16">
        <v>0.16</v>
      </c>
      <c r="E190" s="16">
        <v>9.84</v>
      </c>
      <c r="F190" s="16">
        <v>47</v>
      </c>
      <c r="G190" s="16"/>
      <c r="H190" s="69">
        <v>122</v>
      </c>
    </row>
    <row r="191" spans="1:12" ht="15" customHeight="1">
      <c r="A191" s="17" t="s">
        <v>22</v>
      </c>
      <c r="B191" s="16">
        <v>20</v>
      </c>
      <c r="C191" s="16">
        <v>1.32</v>
      </c>
      <c r="D191" s="16">
        <v>0.24</v>
      </c>
      <c r="E191" s="16">
        <v>6.68</v>
      </c>
      <c r="F191" s="16">
        <v>34.799999999999997</v>
      </c>
      <c r="G191" s="16"/>
      <c r="H191" s="69">
        <v>123</v>
      </c>
    </row>
    <row r="192" spans="1:12">
      <c r="A192" s="46" t="s">
        <v>18</v>
      </c>
      <c r="B192" s="14">
        <f>SUM(B185:B191)</f>
        <v>470</v>
      </c>
      <c r="C192" s="12">
        <f>SUM(C185:C191)</f>
        <v>17.29</v>
      </c>
      <c r="D192" s="12">
        <f>SUM(D185:D191)</f>
        <v>16.689999999999998</v>
      </c>
      <c r="E192" s="12">
        <f>SUM(E185:E191)</f>
        <v>68.890000000000015</v>
      </c>
      <c r="F192" s="14">
        <f>SUM(F185:F191)</f>
        <v>428.48</v>
      </c>
      <c r="G192" s="47"/>
      <c r="H192" s="67"/>
    </row>
    <row r="193" spans="1:8">
      <c r="A193" s="95" t="s">
        <v>33</v>
      </c>
      <c r="B193" s="96"/>
      <c r="C193" s="96"/>
      <c r="D193" s="96"/>
      <c r="E193" s="96"/>
      <c r="F193" s="96"/>
      <c r="G193" s="96"/>
      <c r="H193" s="97"/>
    </row>
    <row r="194" spans="1:8" ht="26.4">
      <c r="A194" s="17" t="s">
        <v>127</v>
      </c>
      <c r="B194" s="16">
        <v>60</v>
      </c>
      <c r="C194" s="16">
        <v>3.56</v>
      </c>
      <c r="D194" s="16">
        <v>2.86</v>
      </c>
      <c r="E194" s="16">
        <v>15.14</v>
      </c>
      <c r="F194" s="16">
        <v>83.5</v>
      </c>
      <c r="G194" s="16"/>
      <c r="H194" s="69">
        <v>326</v>
      </c>
    </row>
    <row r="195" spans="1:8">
      <c r="A195" s="8" t="s">
        <v>102</v>
      </c>
      <c r="B195" s="9">
        <v>150</v>
      </c>
      <c r="C195" s="9">
        <v>0</v>
      </c>
      <c r="D195" s="9">
        <v>0</v>
      </c>
      <c r="E195" s="9">
        <v>11.56</v>
      </c>
      <c r="F195" s="9">
        <v>46.24</v>
      </c>
      <c r="G195" s="9"/>
      <c r="H195" s="55">
        <v>505</v>
      </c>
    </row>
    <row r="196" spans="1:8" ht="15" customHeight="1">
      <c r="A196" s="46" t="s">
        <v>18</v>
      </c>
      <c r="B196" s="14">
        <f>SUM(B194:B195)</f>
        <v>210</v>
      </c>
      <c r="C196" s="12">
        <f>SUM(C194:C195)</f>
        <v>3.56</v>
      </c>
      <c r="D196" s="12">
        <f>SUM(D194:D195)</f>
        <v>2.86</v>
      </c>
      <c r="E196" s="12">
        <f>SUM(E194:E195)</f>
        <v>26.700000000000003</v>
      </c>
      <c r="F196" s="14">
        <f>SUM(F194:F195)</f>
        <v>129.74</v>
      </c>
      <c r="G196" s="47"/>
      <c r="H196" s="67"/>
    </row>
    <row r="197" spans="1:8" ht="15" customHeight="1">
      <c r="A197" s="79"/>
      <c r="B197" s="75"/>
      <c r="C197" s="76"/>
      <c r="D197" s="76"/>
      <c r="E197" s="76"/>
      <c r="F197" s="75"/>
      <c r="G197" s="80"/>
      <c r="H197" s="81"/>
    </row>
    <row r="198" spans="1:8">
      <c r="A198" s="95" t="s">
        <v>39</v>
      </c>
      <c r="B198" s="96"/>
      <c r="C198" s="96"/>
      <c r="D198" s="96"/>
      <c r="E198" s="96"/>
      <c r="F198" s="96"/>
      <c r="G198" s="96"/>
      <c r="H198" s="97"/>
    </row>
    <row r="199" spans="1:8">
      <c r="A199" s="108" t="s">
        <v>45</v>
      </c>
      <c r="B199" s="109"/>
      <c r="C199" s="109"/>
      <c r="D199" s="109"/>
      <c r="E199" s="109"/>
      <c r="F199" s="109"/>
      <c r="G199" s="109"/>
      <c r="H199" s="110"/>
    </row>
    <row r="200" spans="1:8">
      <c r="A200" s="17" t="s">
        <v>94</v>
      </c>
      <c r="B200" s="16">
        <v>120</v>
      </c>
      <c r="C200" s="16">
        <v>3.12</v>
      </c>
      <c r="D200" s="16">
        <v>6.28</v>
      </c>
      <c r="E200" s="16">
        <v>22.97</v>
      </c>
      <c r="F200" s="16">
        <v>162.82</v>
      </c>
      <c r="G200" s="16"/>
      <c r="H200" s="69">
        <v>270</v>
      </c>
    </row>
    <row r="201" spans="1:8">
      <c r="A201" s="17" t="s">
        <v>46</v>
      </c>
      <c r="B201" s="16">
        <v>40</v>
      </c>
      <c r="C201" s="16">
        <v>4.2</v>
      </c>
      <c r="D201" s="16">
        <v>6.11</v>
      </c>
      <c r="E201" s="16">
        <v>12.94</v>
      </c>
      <c r="F201" s="16">
        <v>123.55</v>
      </c>
      <c r="G201" s="16"/>
      <c r="H201" s="69">
        <v>115</v>
      </c>
    </row>
    <row r="202" spans="1:8" ht="15" customHeight="1">
      <c r="A202" s="8" t="s">
        <v>102</v>
      </c>
      <c r="B202" s="9">
        <v>200</v>
      </c>
      <c r="C202" s="9">
        <v>0</v>
      </c>
      <c r="D202" s="9">
        <v>0</v>
      </c>
      <c r="E202" s="9">
        <v>15.04</v>
      </c>
      <c r="F202" s="9">
        <v>60.12</v>
      </c>
      <c r="G202" s="9"/>
      <c r="H202" s="55">
        <v>505</v>
      </c>
    </row>
    <row r="203" spans="1:8">
      <c r="A203" s="46" t="s">
        <v>18</v>
      </c>
      <c r="B203" s="14">
        <v>360</v>
      </c>
      <c r="C203" s="12">
        <f>SUM(C200:C202)</f>
        <v>7.32</v>
      </c>
      <c r="D203" s="12">
        <f>SUM(D200:D202)</f>
        <v>12.39</v>
      </c>
      <c r="E203" s="12">
        <f>SUM(E200:E202)</f>
        <v>50.949999999999996</v>
      </c>
      <c r="F203" s="14">
        <f>SUM(F200:F202)</f>
        <v>346.49</v>
      </c>
      <c r="G203" s="47"/>
      <c r="H203" s="67"/>
    </row>
    <row r="204" spans="1:8">
      <c r="A204" s="108" t="s">
        <v>44</v>
      </c>
      <c r="B204" s="109"/>
      <c r="C204" s="109"/>
      <c r="D204" s="109"/>
      <c r="E204" s="109"/>
      <c r="F204" s="109"/>
      <c r="G204" s="109"/>
      <c r="H204" s="110"/>
    </row>
    <row r="205" spans="1:8">
      <c r="A205" s="17" t="s">
        <v>53</v>
      </c>
      <c r="B205" s="16">
        <v>150</v>
      </c>
      <c r="C205" s="16">
        <v>0.75</v>
      </c>
      <c r="D205" s="16">
        <v>0.15</v>
      </c>
      <c r="E205" s="16">
        <v>15.3</v>
      </c>
      <c r="F205" s="16">
        <v>69</v>
      </c>
      <c r="G205" s="16"/>
      <c r="H205" s="69">
        <v>532</v>
      </c>
    </row>
    <row r="206" spans="1:8" ht="15" customHeight="1">
      <c r="A206" s="46" t="s">
        <v>18</v>
      </c>
      <c r="B206" s="12">
        <v>150</v>
      </c>
      <c r="C206" s="12"/>
      <c r="D206" s="12"/>
      <c r="E206" s="12"/>
      <c r="F206" s="12">
        <f>SUM(F205)</f>
        <v>69</v>
      </c>
      <c r="G206" s="47"/>
      <c r="H206" s="67"/>
    </row>
    <row r="207" spans="1:8">
      <c r="A207" s="79"/>
      <c r="B207" s="76"/>
      <c r="C207" s="76"/>
      <c r="D207" s="76"/>
      <c r="E207" s="76"/>
      <c r="F207" s="76"/>
      <c r="G207" s="80"/>
      <c r="H207" s="81"/>
    </row>
    <row r="208" spans="1:8">
      <c r="A208" s="108" t="s">
        <v>11</v>
      </c>
      <c r="B208" s="109"/>
      <c r="C208" s="109"/>
      <c r="D208" s="109"/>
      <c r="E208" s="109"/>
      <c r="F208" s="109"/>
      <c r="G208" s="109"/>
      <c r="H208" s="110"/>
    </row>
    <row r="209" spans="1:8" ht="12.75" customHeight="1">
      <c r="A209" s="17" t="s">
        <v>128</v>
      </c>
      <c r="B209" s="16">
        <v>30</v>
      </c>
      <c r="C209" s="16">
        <v>0.24</v>
      </c>
      <c r="D209" s="16">
        <v>0.02</v>
      </c>
      <c r="E209" s="16">
        <v>0.75</v>
      </c>
      <c r="F209" s="16">
        <v>4.2</v>
      </c>
      <c r="G209" s="16"/>
      <c r="H209" s="69">
        <v>120</v>
      </c>
    </row>
    <row r="210" spans="1:8">
      <c r="A210" s="17" t="s">
        <v>68</v>
      </c>
      <c r="B210" s="16">
        <v>150</v>
      </c>
      <c r="C210" s="16">
        <v>1.99</v>
      </c>
      <c r="D210" s="16">
        <v>3.39</v>
      </c>
      <c r="E210" s="16">
        <v>6.81</v>
      </c>
      <c r="F210" s="16">
        <v>68</v>
      </c>
      <c r="G210" s="16"/>
      <c r="H210" s="69">
        <v>142</v>
      </c>
    </row>
    <row r="211" spans="1:8">
      <c r="A211" s="17" t="s">
        <v>92</v>
      </c>
      <c r="B211" s="16">
        <v>70</v>
      </c>
      <c r="C211" s="16">
        <v>6.85</v>
      </c>
      <c r="D211" s="16">
        <v>0.37</v>
      </c>
      <c r="E211" s="16">
        <v>13.86</v>
      </c>
      <c r="F211" s="16">
        <v>86.14</v>
      </c>
      <c r="G211" s="16"/>
      <c r="H211" s="69">
        <v>427</v>
      </c>
    </row>
    <row r="212" spans="1:8">
      <c r="A212" s="17" t="s">
        <v>93</v>
      </c>
      <c r="B212" s="16">
        <v>50</v>
      </c>
      <c r="C212" s="16">
        <v>8.09</v>
      </c>
      <c r="D212" s="16">
        <v>6.07</v>
      </c>
      <c r="E212" s="16">
        <v>0</v>
      </c>
      <c r="F212" s="16">
        <v>94</v>
      </c>
      <c r="G212" s="16"/>
      <c r="H212" s="90">
        <v>414</v>
      </c>
    </row>
    <row r="213" spans="1:8" ht="26.4">
      <c r="A213" s="52" t="s">
        <v>129</v>
      </c>
      <c r="B213" s="16">
        <v>120</v>
      </c>
      <c r="C213" s="16">
        <v>0.75</v>
      </c>
      <c r="D213" s="16">
        <v>0.05</v>
      </c>
      <c r="E213" s="16">
        <v>13.21</v>
      </c>
      <c r="F213" s="16">
        <v>53.62</v>
      </c>
      <c r="G213" s="16"/>
      <c r="H213" s="69">
        <v>519</v>
      </c>
    </row>
    <row r="214" spans="1:8">
      <c r="A214" s="17" t="s">
        <v>32</v>
      </c>
      <c r="B214" s="16">
        <v>20</v>
      </c>
      <c r="C214" s="16">
        <v>1.52</v>
      </c>
      <c r="D214" s="16">
        <v>0.16</v>
      </c>
      <c r="E214" s="16">
        <v>9.84</v>
      </c>
      <c r="F214" s="16">
        <v>47</v>
      </c>
      <c r="G214" s="16"/>
      <c r="H214" s="69">
        <v>122</v>
      </c>
    </row>
    <row r="215" spans="1:8" ht="15" customHeight="1">
      <c r="A215" s="17" t="s">
        <v>22</v>
      </c>
      <c r="B215" s="16">
        <v>20</v>
      </c>
      <c r="C215" s="16">
        <v>1.32</v>
      </c>
      <c r="D215" s="16">
        <v>0.24</v>
      </c>
      <c r="E215" s="16">
        <v>6.68</v>
      </c>
      <c r="F215" s="16">
        <v>34.799999999999997</v>
      </c>
      <c r="G215" s="16"/>
      <c r="H215" s="69">
        <v>123</v>
      </c>
    </row>
    <row r="216" spans="1:8">
      <c r="A216" s="46" t="s">
        <v>18</v>
      </c>
      <c r="B216" s="14">
        <f>SUM(B209:B215)</f>
        <v>460</v>
      </c>
      <c r="C216" s="12">
        <f>SUM(C209:C215)</f>
        <v>20.76</v>
      </c>
      <c r="D216" s="12">
        <f>SUM(D209:D215)</f>
        <v>10.300000000000002</v>
      </c>
      <c r="E216" s="12">
        <f>SUM(E209:E215)</f>
        <v>51.15</v>
      </c>
      <c r="F216" s="14">
        <f>SUM(F209:F215)</f>
        <v>387.76</v>
      </c>
      <c r="G216" s="47"/>
      <c r="H216" s="67"/>
    </row>
    <row r="217" spans="1:8">
      <c r="A217" s="95" t="s">
        <v>14</v>
      </c>
      <c r="B217" s="96"/>
      <c r="C217" s="96"/>
      <c r="D217" s="96"/>
      <c r="E217" s="96"/>
      <c r="F217" s="96"/>
      <c r="G217" s="96"/>
      <c r="H217" s="97"/>
    </row>
    <row r="218" spans="1:8">
      <c r="A218" s="17" t="s">
        <v>142</v>
      </c>
      <c r="B218" s="16">
        <v>70</v>
      </c>
      <c r="C218" s="16">
        <v>2.36</v>
      </c>
      <c r="D218" s="16">
        <v>2.56</v>
      </c>
      <c r="E218" s="16">
        <v>7.98</v>
      </c>
      <c r="F218" s="16">
        <v>88</v>
      </c>
      <c r="G218" s="16"/>
      <c r="H218" s="69">
        <v>221</v>
      </c>
    </row>
    <row r="219" spans="1:8" ht="15" customHeight="1">
      <c r="A219" s="17" t="s">
        <v>113</v>
      </c>
      <c r="B219" s="16">
        <v>150</v>
      </c>
      <c r="C219" s="16">
        <v>0.04</v>
      </c>
      <c r="D219" s="16">
        <v>0</v>
      </c>
      <c r="E219" s="16">
        <v>11.73</v>
      </c>
      <c r="F219" s="16">
        <v>48</v>
      </c>
      <c r="G219" s="16"/>
      <c r="H219" s="69">
        <v>506</v>
      </c>
    </row>
    <row r="220" spans="1:8">
      <c r="A220" s="46" t="s">
        <v>18</v>
      </c>
      <c r="B220" s="14">
        <f>SUM(B218:B219)</f>
        <v>220</v>
      </c>
      <c r="C220" s="12">
        <f>SUM(C218:C219)</f>
        <v>2.4</v>
      </c>
      <c r="D220" s="12">
        <f>SUM(D218:D219)</f>
        <v>2.56</v>
      </c>
      <c r="E220" s="12">
        <f>SUM(E218:E219)</f>
        <v>19.71</v>
      </c>
      <c r="F220" s="14">
        <f>SUM(F218:F219)</f>
        <v>136</v>
      </c>
      <c r="G220" s="47"/>
      <c r="H220" s="67"/>
    </row>
    <row r="221" spans="1:8">
      <c r="A221" s="100" t="s">
        <v>47</v>
      </c>
      <c r="B221" s="99"/>
      <c r="C221" s="99"/>
      <c r="D221" s="99"/>
      <c r="E221" s="99"/>
      <c r="F221" s="99"/>
      <c r="G221" s="99"/>
      <c r="H221" s="101"/>
    </row>
    <row r="222" spans="1:8" ht="15" customHeight="1">
      <c r="A222" s="102"/>
      <c r="B222" s="103"/>
      <c r="C222" s="103"/>
      <c r="D222" s="103"/>
      <c r="E222" s="103"/>
      <c r="F222" s="103"/>
      <c r="G222" s="103"/>
      <c r="H222" s="104"/>
    </row>
    <row r="223" spans="1:8">
      <c r="A223" s="105"/>
      <c r="B223" s="106"/>
      <c r="C223" s="106"/>
      <c r="D223" s="106"/>
      <c r="E223" s="106"/>
      <c r="F223" s="106"/>
      <c r="G223" s="106"/>
      <c r="H223" s="107"/>
    </row>
    <row r="224" spans="1:8">
      <c r="A224" s="108" t="s">
        <v>48</v>
      </c>
      <c r="B224" s="109"/>
      <c r="C224" s="109"/>
      <c r="D224" s="109"/>
      <c r="E224" s="109"/>
      <c r="F224" s="109"/>
      <c r="G224" s="109"/>
      <c r="H224" s="110"/>
    </row>
    <row r="225" spans="1:8">
      <c r="A225" s="17" t="s">
        <v>35</v>
      </c>
      <c r="B225" s="16">
        <v>120</v>
      </c>
      <c r="C225" s="16">
        <v>3.62</v>
      </c>
      <c r="D225" s="16">
        <v>5.39</v>
      </c>
      <c r="E225" s="16">
        <v>25.18</v>
      </c>
      <c r="F225" s="16">
        <v>167.4</v>
      </c>
      <c r="G225" s="16"/>
      <c r="H225" s="69">
        <v>282</v>
      </c>
    </row>
    <row r="226" spans="1:8">
      <c r="A226" s="17" t="s">
        <v>36</v>
      </c>
      <c r="B226" s="82" t="s">
        <v>143</v>
      </c>
      <c r="C226" s="16">
        <v>0.99</v>
      </c>
      <c r="D226" s="16">
        <v>2.52</v>
      </c>
      <c r="E226" s="16">
        <v>19.190000000000001</v>
      </c>
      <c r="F226" s="16">
        <v>103.42</v>
      </c>
      <c r="G226" s="16"/>
      <c r="H226" s="69">
        <v>109</v>
      </c>
    </row>
    <row r="227" spans="1:8" ht="15" customHeight="1">
      <c r="A227" s="17" t="s">
        <v>130</v>
      </c>
      <c r="B227" s="56">
        <v>200</v>
      </c>
      <c r="C227" s="16">
        <v>0</v>
      </c>
      <c r="D227" s="16">
        <v>0</v>
      </c>
      <c r="E227" s="16">
        <v>15.06</v>
      </c>
      <c r="F227" s="16">
        <v>60.12</v>
      </c>
      <c r="G227" s="16"/>
      <c r="H227" s="69">
        <v>505</v>
      </c>
    </row>
    <row r="228" spans="1:8">
      <c r="A228" s="46" t="s">
        <v>18</v>
      </c>
      <c r="B228" s="14">
        <v>410</v>
      </c>
      <c r="C228" s="12">
        <f>SUM(C225:C227)</f>
        <v>4.6100000000000003</v>
      </c>
      <c r="D228" s="12">
        <f>SUM(D225:D227)</f>
        <v>7.91</v>
      </c>
      <c r="E228" s="12">
        <f>SUM(E225:E227)</f>
        <v>59.430000000000007</v>
      </c>
      <c r="F228" s="14">
        <f>SUM(F225:F227)</f>
        <v>330.94</v>
      </c>
      <c r="G228" s="47"/>
      <c r="H228" s="67"/>
    </row>
    <row r="229" spans="1:8">
      <c r="A229" s="108" t="s">
        <v>44</v>
      </c>
      <c r="B229" s="109"/>
      <c r="C229" s="109"/>
      <c r="D229" s="109"/>
      <c r="E229" s="109"/>
      <c r="F229" s="109"/>
      <c r="G229" s="109"/>
      <c r="H229" s="110"/>
    </row>
    <row r="230" spans="1:8">
      <c r="A230" s="17" t="s">
        <v>133</v>
      </c>
      <c r="B230" s="16">
        <v>150</v>
      </c>
      <c r="C230" s="16">
        <v>0.9</v>
      </c>
      <c r="D230" s="25">
        <v>0.2</v>
      </c>
      <c r="E230" s="16">
        <v>15.2</v>
      </c>
      <c r="F230" s="16">
        <v>65</v>
      </c>
      <c r="G230" s="16"/>
      <c r="H230" s="69">
        <v>532</v>
      </c>
    </row>
    <row r="231" spans="1:8" ht="15" customHeight="1">
      <c r="A231" s="46" t="s">
        <v>18</v>
      </c>
      <c r="B231" s="14">
        <f>SUM(B230)</f>
        <v>150</v>
      </c>
      <c r="C231" s="12"/>
      <c r="D231" s="12"/>
      <c r="E231" s="12"/>
      <c r="F231" s="14">
        <f>SUM(F230)</f>
        <v>65</v>
      </c>
      <c r="G231" s="47"/>
      <c r="H231" s="67"/>
    </row>
    <row r="232" spans="1:8">
      <c r="A232" s="79"/>
      <c r="B232" s="75"/>
      <c r="C232" s="76"/>
      <c r="D232" s="76"/>
      <c r="E232" s="76"/>
      <c r="F232" s="75"/>
      <c r="G232" s="80"/>
      <c r="H232" s="81"/>
    </row>
    <row r="233" spans="1:8">
      <c r="A233" s="95" t="s">
        <v>11</v>
      </c>
      <c r="B233" s="96"/>
      <c r="C233" s="96"/>
      <c r="D233" s="96"/>
      <c r="E233" s="96"/>
      <c r="F233" s="96"/>
      <c r="G233" s="96"/>
      <c r="H233" s="97"/>
    </row>
    <row r="234" spans="1:8">
      <c r="A234" s="17" t="s">
        <v>91</v>
      </c>
      <c r="B234" s="16">
        <v>30</v>
      </c>
      <c r="C234" s="16">
        <v>0.37</v>
      </c>
      <c r="D234" s="25">
        <v>3.06</v>
      </c>
      <c r="E234" s="16">
        <v>2.2000000000000002</v>
      </c>
      <c r="F234" s="16">
        <v>38.119999999999997</v>
      </c>
      <c r="G234" s="16"/>
      <c r="H234" s="69">
        <v>90</v>
      </c>
    </row>
    <row r="235" spans="1:8" ht="26.4">
      <c r="A235" s="17" t="s">
        <v>74</v>
      </c>
      <c r="B235" s="16">
        <v>150</v>
      </c>
      <c r="C235" s="16">
        <v>2.36</v>
      </c>
      <c r="D235" s="16">
        <v>4.82</v>
      </c>
      <c r="E235" s="16">
        <v>8.01</v>
      </c>
      <c r="F235" s="16">
        <v>98.08</v>
      </c>
      <c r="G235" s="16"/>
      <c r="H235" s="69">
        <v>160</v>
      </c>
    </row>
    <row r="236" spans="1:8">
      <c r="A236" s="17" t="s">
        <v>90</v>
      </c>
      <c r="B236" s="16">
        <v>140</v>
      </c>
      <c r="C236" s="16">
        <v>12.01</v>
      </c>
      <c r="D236" s="16">
        <v>11.66</v>
      </c>
      <c r="E236" s="16">
        <v>4.95</v>
      </c>
      <c r="F236" s="16">
        <v>200.95</v>
      </c>
      <c r="G236" s="16"/>
      <c r="H236" s="69">
        <v>382</v>
      </c>
    </row>
    <row r="237" spans="1:8" ht="26.4">
      <c r="A237" s="52" t="s">
        <v>126</v>
      </c>
      <c r="B237" s="16">
        <v>120</v>
      </c>
      <c r="C237" s="16">
        <v>0.18</v>
      </c>
      <c r="D237" s="16">
        <v>0.04</v>
      </c>
      <c r="E237" s="16">
        <v>11.3</v>
      </c>
      <c r="F237" s="16">
        <v>28.44</v>
      </c>
      <c r="G237" s="16"/>
      <c r="H237" s="69">
        <v>525</v>
      </c>
    </row>
    <row r="238" spans="1:8">
      <c r="A238" s="17" t="s">
        <v>32</v>
      </c>
      <c r="B238" s="16">
        <v>20</v>
      </c>
      <c r="C238" s="16">
        <v>1.52</v>
      </c>
      <c r="D238" s="16">
        <v>0.16</v>
      </c>
      <c r="E238" s="16">
        <v>9.84</v>
      </c>
      <c r="F238" s="16">
        <v>47</v>
      </c>
      <c r="G238" s="16"/>
      <c r="H238" s="69">
        <v>122</v>
      </c>
    </row>
    <row r="239" spans="1:8" ht="15" customHeight="1">
      <c r="A239" s="17" t="s">
        <v>22</v>
      </c>
      <c r="B239" s="16">
        <v>20</v>
      </c>
      <c r="C239" s="16">
        <v>1.32</v>
      </c>
      <c r="D239" s="16">
        <v>0.24</v>
      </c>
      <c r="E239" s="16">
        <v>6.68</v>
      </c>
      <c r="F239" s="16">
        <v>34.799999999999997</v>
      </c>
      <c r="G239" s="16"/>
      <c r="H239" s="69">
        <v>123</v>
      </c>
    </row>
    <row r="240" spans="1:8">
      <c r="A240" s="46" t="s">
        <v>18</v>
      </c>
      <c r="B240" s="14">
        <f>SUM(B234:B239)</f>
        <v>480</v>
      </c>
      <c r="C240" s="12">
        <f>SUM(C234:C239)</f>
        <v>17.760000000000002</v>
      </c>
      <c r="D240" s="12">
        <f>SUM(D234:D239)</f>
        <v>19.979999999999997</v>
      </c>
      <c r="E240" s="12">
        <f>SUM(E234:E239)</f>
        <v>42.98</v>
      </c>
      <c r="F240" s="14">
        <f>SUM(F234:F239)</f>
        <v>447.39</v>
      </c>
      <c r="G240" s="47"/>
      <c r="H240" s="67"/>
    </row>
    <row r="241" spans="1:8">
      <c r="A241" s="95" t="s">
        <v>14</v>
      </c>
      <c r="B241" s="96"/>
      <c r="C241" s="96"/>
      <c r="D241" s="96"/>
      <c r="E241" s="96"/>
      <c r="F241" s="96"/>
      <c r="G241" s="96"/>
      <c r="H241" s="97"/>
    </row>
    <row r="242" spans="1:8">
      <c r="A242" s="17" t="s">
        <v>101</v>
      </c>
      <c r="B242" s="56">
        <v>150</v>
      </c>
      <c r="C242" s="16">
        <v>4.21</v>
      </c>
      <c r="D242" s="16">
        <v>3.29</v>
      </c>
      <c r="E242" s="16">
        <v>6.15</v>
      </c>
      <c r="F242" s="16">
        <v>71.06</v>
      </c>
      <c r="G242" s="16"/>
      <c r="H242" s="69">
        <v>530</v>
      </c>
    </row>
    <row r="243" spans="1:8" ht="26.4">
      <c r="A243" s="17" t="s">
        <v>135</v>
      </c>
      <c r="B243" s="16">
        <v>50</v>
      </c>
      <c r="C243" s="16">
        <v>2.74</v>
      </c>
      <c r="D243" s="16">
        <v>3.17</v>
      </c>
      <c r="E243" s="16">
        <v>23.1</v>
      </c>
      <c r="F243" s="16">
        <v>156</v>
      </c>
      <c r="G243" s="16"/>
      <c r="H243" s="69">
        <v>556</v>
      </c>
    </row>
    <row r="244" spans="1:8">
      <c r="A244" s="46" t="s">
        <v>18</v>
      </c>
      <c r="B244" s="14">
        <f>SUM(B242:B243)</f>
        <v>200</v>
      </c>
      <c r="C244" s="12">
        <f>SUM(C242:C243)</f>
        <v>6.95</v>
      </c>
      <c r="D244" s="12">
        <f>SUM(D242:D243)</f>
        <v>6.46</v>
      </c>
      <c r="E244" s="12">
        <f>SUM(E242:E243)</f>
        <v>29.25</v>
      </c>
      <c r="F244" s="14">
        <f>SUM(F242:F243)</f>
        <v>227.06</v>
      </c>
      <c r="G244" s="47"/>
      <c r="H244" s="67"/>
    </row>
    <row r="245" spans="1:8">
      <c r="A245" s="17"/>
      <c r="B245" s="16"/>
      <c r="C245" s="16"/>
      <c r="D245" s="16"/>
      <c r="E245" s="16"/>
      <c r="F245" s="16"/>
      <c r="G245" s="16"/>
      <c r="H245" s="69"/>
    </row>
    <row r="246" spans="1:8">
      <c r="A246" s="17"/>
      <c r="B246" s="16"/>
      <c r="C246" s="16"/>
      <c r="D246" s="16"/>
      <c r="E246" s="16"/>
      <c r="F246" s="16"/>
      <c r="G246" s="16"/>
      <c r="H246" s="69"/>
    </row>
    <row r="247" spans="1:8">
      <c r="A247" s="91"/>
      <c r="B247" s="91"/>
      <c r="C247" s="91"/>
      <c r="D247" s="91"/>
      <c r="E247" s="91"/>
      <c r="F247" s="91"/>
      <c r="G247" s="91"/>
      <c r="H247" s="92"/>
    </row>
    <row r="248" spans="1:8">
      <c r="A248" s="93"/>
      <c r="B248" s="93"/>
      <c r="C248" s="93"/>
      <c r="D248" s="93"/>
      <c r="E248" s="93"/>
      <c r="F248" s="93"/>
      <c r="G248" s="93"/>
      <c r="H248" s="94"/>
    </row>
    <row r="249" spans="1:8">
      <c r="A249" s="93"/>
      <c r="B249" s="93"/>
      <c r="C249" s="93"/>
      <c r="D249" s="93"/>
      <c r="E249" s="93"/>
      <c r="F249" s="93"/>
      <c r="G249" s="93"/>
      <c r="H249" s="94"/>
    </row>
    <row r="250" spans="1:8">
      <c r="A250" s="93"/>
      <c r="B250" s="93"/>
      <c r="C250" s="93"/>
      <c r="D250" s="93"/>
      <c r="E250" s="93"/>
      <c r="F250" s="93"/>
      <c r="G250" s="93"/>
      <c r="H250" s="94"/>
    </row>
    <row r="251" spans="1:8">
      <c r="A251" s="93"/>
      <c r="B251" s="93"/>
      <c r="C251" s="93"/>
      <c r="D251" s="93"/>
      <c r="E251" s="93"/>
      <c r="F251" s="93"/>
      <c r="G251" s="93"/>
      <c r="H251" s="94"/>
    </row>
    <row r="252" spans="1:8">
      <c r="A252" s="93"/>
      <c r="B252" s="93"/>
      <c r="C252" s="93"/>
      <c r="D252" s="93"/>
      <c r="E252" s="93"/>
      <c r="F252" s="93"/>
      <c r="G252" s="93"/>
      <c r="H252" s="94"/>
    </row>
    <row r="253" spans="1:8">
      <c r="A253" s="93"/>
      <c r="B253" s="93"/>
      <c r="C253" s="93"/>
      <c r="D253" s="93"/>
      <c r="E253" s="93"/>
      <c r="F253" s="93"/>
      <c r="G253" s="93"/>
      <c r="H253" s="94"/>
    </row>
    <row r="254" spans="1:8">
      <c r="A254" s="93"/>
      <c r="B254" s="93"/>
      <c r="C254" s="93"/>
      <c r="D254" s="93"/>
      <c r="E254" s="93"/>
      <c r="F254" s="93"/>
      <c r="G254" s="93"/>
      <c r="H254" s="94"/>
    </row>
    <row r="255" spans="1:8">
      <c r="A255" s="93"/>
      <c r="B255" s="93"/>
      <c r="C255" s="93"/>
      <c r="D255" s="93"/>
      <c r="E255" s="93"/>
      <c r="F255" s="93"/>
      <c r="G255" s="93"/>
      <c r="H255" s="94"/>
    </row>
    <row r="256" spans="1:8">
      <c r="A256" s="93"/>
      <c r="B256" s="93"/>
      <c r="C256" s="93"/>
      <c r="D256" s="93"/>
      <c r="E256" s="93"/>
      <c r="F256" s="93"/>
      <c r="G256" s="93"/>
      <c r="H256" s="94"/>
    </row>
    <row r="257" spans="1:8">
      <c r="A257" s="93"/>
      <c r="B257" s="93"/>
      <c r="C257" s="93"/>
      <c r="D257" s="93"/>
      <c r="E257" s="93"/>
      <c r="F257" s="93"/>
      <c r="G257" s="93"/>
      <c r="H257" s="94"/>
    </row>
    <row r="258" spans="1:8">
      <c r="A258" s="93"/>
      <c r="B258" s="93"/>
      <c r="C258" s="93"/>
      <c r="D258" s="93"/>
      <c r="E258" s="93"/>
      <c r="F258" s="93"/>
      <c r="G258" s="93"/>
      <c r="H258" s="94"/>
    </row>
  </sheetData>
  <mergeCells count="49">
    <mergeCell ref="A30:H30"/>
    <mergeCell ref="A1:H3"/>
    <mergeCell ref="A5:H5"/>
    <mergeCell ref="A6:H6"/>
    <mergeCell ref="A12:H12"/>
    <mergeCell ref="A16:H16"/>
    <mergeCell ref="A25:H25"/>
    <mergeCell ref="A26:H26"/>
    <mergeCell ref="A97:H97"/>
    <mergeCell ref="A31:H31"/>
    <mergeCell ref="A37:H37"/>
    <mergeCell ref="A40:H40"/>
    <mergeCell ref="A49:H49"/>
    <mergeCell ref="A53:H53"/>
    <mergeCell ref="A54:H54"/>
    <mergeCell ref="A61:H61"/>
    <mergeCell ref="A65:H65"/>
    <mergeCell ref="A73:H73"/>
    <mergeCell ref="A78:H78"/>
    <mergeCell ref="A79:H79"/>
    <mergeCell ref="A85:H85"/>
    <mergeCell ref="A88:H88"/>
    <mergeCell ref="A126:H126"/>
    <mergeCell ref="A102:H102"/>
    <mergeCell ref="A108:H108"/>
    <mergeCell ref="A112:H112"/>
    <mergeCell ref="A120:H120"/>
    <mergeCell ref="A125:H125"/>
    <mergeCell ref="A199:H199"/>
    <mergeCell ref="A204:H204"/>
    <mergeCell ref="A208:H208"/>
    <mergeCell ref="A175:H175"/>
    <mergeCell ref="A181:H181"/>
    <mergeCell ref="A247:H258"/>
    <mergeCell ref="A233:H233"/>
    <mergeCell ref="A241:H241"/>
    <mergeCell ref="A135:H135"/>
    <mergeCell ref="A144:H144"/>
    <mergeCell ref="A156:H156"/>
    <mergeCell ref="A160:H160"/>
    <mergeCell ref="A170:H170"/>
    <mergeCell ref="A174:H174"/>
    <mergeCell ref="A184:H184"/>
    <mergeCell ref="A193:H193"/>
    <mergeCell ref="A198:H198"/>
    <mergeCell ref="A217:H217"/>
    <mergeCell ref="A221:H223"/>
    <mergeCell ref="A224:H224"/>
    <mergeCell ref="A229:H22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2019-12-11T07:17:08Z</dcterms:modified>
</cp:coreProperties>
</file>